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385" activeTab="1"/>
  </bookViews>
  <sheets>
    <sheet name="CLASSEMENT" sheetId="1" r:id="rId1"/>
    <sheet name="DETAIL" sheetId="2" r:id="rId2"/>
    <sheet name="REGLEMENT DU PRO TOUR" sheetId="3" r:id="rId3"/>
  </sheets>
  <definedNames/>
  <calcPr fullCalcOnLoad="1"/>
</workbook>
</file>

<file path=xl/comments2.xml><?xml version="1.0" encoding="utf-8"?>
<comments xmlns="http://schemas.openxmlformats.org/spreadsheetml/2006/main">
  <authors>
    <author>SwissLife</author>
  </authors>
  <commentList>
    <comment ref="Y5" authorId="0">
      <text>
        <r>
          <rPr>
            <b/>
            <sz val="8"/>
            <rFont val="Tahoma"/>
            <family val="0"/>
          </rPr>
          <t xml:space="preserve">Franck:
Vérifier que Jany n'a pas fait plus de 100 km car aussi non ilfaudra lui donner 60 points
</t>
        </r>
        <r>
          <rPr>
            <sz val="8"/>
            <rFont val="Tahoma"/>
            <family val="0"/>
          </rPr>
          <t xml:space="preserve">
</t>
        </r>
      </text>
    </comment>
    <comment ref="AY8" authorId="0">
      <text>
        <r>
          <rPr>
            <b/>
            <sz val="8"/>
            <rFont val="Tahoma"/>
            <family val="0"/>
          </rPr>
          <t>SwissLife:</t>
        </r>
        <r>
          <rPr>
            <sz val="8"/>
            <rFont val="Tahoma"/>
            <family val="0"/>
          </rPr>
          <t xml:space="preserve">
</t>
        </r>
      </text>
    </comment>
  </commentList>
</comments>
</file>

<file path=xl/sharedStrings.xml><?xml version="1.0" encoding="utf-8"?>
<sst xmlns="http://schemas.openxmlformats.org/spreadsheetml/2006/main" count="149" uniqueCount="141">
  <si>
    <t>NOM</t>
  </si>
  <si>
    <t>PRENOM</t>
  </si>
  <si>
    <t>TOTAL
POINTS</t>
  </si>
  <si>
    <t>CLASSEMENT</t>
  </si>
  <si>
    <t>Michel</t>
  </si>
  <si>
    <t>HARDOIN</t>
  </si>
  <si>
    <r>
      <t xml:space="preserve">
</t>
    </r>
    <r>
      <rPr>
        <sz val="10"/>
        <color indexed="48"/>
        <rFont val="Comic Sans MS"/>
        <family val="4"/>
      </rPr>
      <t xml:space="preserve">
</t>
    </r>
  </si>
  <si>
    <t>Rudy</t>
  </si>
  <si>
    <t>ALADENISE</t>
  </si>
  <si>
    <t>Sylvain</t>
  </si>
  <si>
    <t>CLERIN</t>
  </si>
  <si>
    <t>Franck</t>
  </si>
  <si>
    <t>SZYMANECK</t>
  </si>
  <si>
    <t>André</t>
  </si>
  <si>
    <t>Frédéric</t>
  </si>
  <si>
    <t>AUBISSE</t>
  </si>
  <si>
    <t>Jean Michel</t>
  </si>
  <si>
    <t>BARDADILLO</t>
  </si>
  <si>
    <t xml:space="preserve">Claude </t>
  </si>
  <si>
    <t>BERTHELOT</t>
  </si>
  <si>
    <t>Robert</t>
  </si>
  <si>
    <t>BOISTEAU</t>
  </si>
  <si>
    <t>DA COSTA</t>
  </si>
  <si>
    <t>Jany</t>
  </si>
  <si>
    <t>ECALLE</t>
  </si>
  <si>
    <t>Guy</t>
  </si>
  <si>
    <t>JARRY</t>
  </si>
  <si>
    <t>Jean Claude</t>
  </si>
  <si>
    <t>RENAULT</t>
  </si>
  <si>
    <t>François</t>
  </si>
  <si>
    <t>TOUCHARD</t>
  </si>
  <si>
    <t>Denis</t>
  </si>
  <si>
    <t>VUILLIER</t>
  </si>
  <si>
    <t>Sébastien</t>
  </si>
  <si>
    <t>POINTS</t>
  </si>
  <si>
    <t>Jean</t>
  </si>
  <si>
    <t>MARTIN</t>
  </si>
  <si>
    <t>Augusto</t>
  </si>
  <si>
    <t>Serge</t>
  </si>
  <si>
    <t>BERNARD</t>
  </si>
  <si>
    <t>Julien</t>
  </si>
  <si>
    <t>CORSAN</t>
  </si>
  <si>
    <t xml:space="preserve">Valérie </t>
  </si>
  <si>
    <t>ALTES</t>
  </si>
  <si>
    <t>Olivier</t>
  </si>
  <si>
    <t>SINGER</t>
  </si>
  <si>
    <t>Alexandre</t>
  </si>
  <si>
    <t>ALARD</t>
  </si>
  <si>
    <t>ROUSSEL</t>
  </si>
  <si>
    <t>Sortie Hebdomadaire 6/01/2007</t>
  </si>
  <si>
    <t>Sortie Hebdomadaire 13/01/2008</t>
  </si>
  <si>
    <t>Réunion 12/01/2008</t>
  </si>
  <si>
    <t>Réunion CODEP</t>
  </si>
  <si>
    <t>Vœux du Maire</t>
  </si>
  <si>
    <t>Sortie Hebdomadaire 27/01/2008</t>
  </si>
  <si>
    <t>Sortie Hebdomadaire 20/01/2008</t>
  </si>
  <si>
    <t>Réunion 26/01/2008</t>
  </si>
  <si>
    <t>Sortie Hebdomadaire 2/03/2008</t>
  </si>
  <si>
    <t>Randonnée Limeil Brévannes 10/02/2008</t>
  </si>
  <si>
    <t>Sortie Hebdomadaire 10/02/2008</t>
  </si>
  <si>
    <t>Sortie Hebdomadaire 17/02/3008</t>
  </si>
  <si>
    <t>Sortie Hebdomadaire 24/02/2008</t>
  </si>
  <si>
    <t>Sortie Hebdomadaire 9/03/2008</t>
  </si>
  <si>
    <t>Randonnée Ozoir la ferrière 9/03/2008</t>
  </si>
  <si>
    <t>Rémy</t>
  </si>
  <si>
    <t>NEFF</t>
  </si>
  <si>
    <t>Sortie Hebdomadaire 16/03/2008</t>
  </si>
  <si>
    <t>Sortie Hebdomadaire 23/03/2008</t>
  </si>
  <si>
    <t>Randonnée Combs La Ville 23/03/2008</t>
  </si>
  <si>
    <t>Réunion Bureau 29/03/2008</t>
  </si>
  <si>
    <t>Sortie Hebdomadaire 30/04/2008</t>
  </si>
  <si>
    <t>Adrien</t>
  </si>
  <si>
    <t>Randonnée Coupvray 6/04/2008</t>
  </si>
  <si>
    <t>Sortie Hebdomadaire 6/04/2008</t>
  </si>
  <si>
    <t>Randonnée Moissy 13/04/2008</t>
  </si>
  <si>
    <t>Réunion 12/04/2008</t>
  </si>
  <si>
    <t>Représentation CODEP Blandy les tour</t>
  </si>
  <si>
    <t>Sortie Hebdomadaire 20/04/2008</t>
  </si>
  <si>
    <t>Randonnée Brou sur Chantereine 20/04/2007</t>
  </si>
  <si>
    <t>Sortie Hebdomadaire 27/04/2008</t>
  </si>
  <si>
    <t>Randonnée Boissy aux cailles 1/05/2008</t>
  </si>
  <si>
    <t>Sortie Hebdomadaire 1/05/2008</t>
  </si>
  <si>
    <t>Randonnée Lumigny 4/05/2008</t>
  </si>
  <si>
    <t>Sortie Hebdomadaire 4/05/2008</t>
  </si>
  <si>
    <t>Sortie Hebdomadaire 8/05/2008</t>
  </si>
  <si>
    <t>Samedi La Mormantaise</t>
  </si>
  <si>
    <t>Dimanche La Mormantaise</t>
  </si>
  <si>
    <t>Jeudi La Mormantaise</t>
  </si>
  <si>
    <t>Sortie Hebdomadiare 12/05/2008</t>
  </si>
  <si>
    <t>Mardi La Mormantaise</t>
  </si>
  <si>
    <t>Sortie Hebdomadaire 18/05/2008</t>
  </si>
  <si>
    <t>Randonnée Villeneuve le comte 18/05/2008</t>
  </si>
  <si>
    <t>Rozay en Brie 25/05/2008</t>
  </si>
  <si>
    <t>Mormant-Joigny-Mormant</t>
  </si>
  <si>
    <t>Réunion 31/05/2008</t>
  </si>
  <si>
    <t>Sortie Hebdomadaire 1/06/2008</t>
  </si>
  <si>
    <t>Sortie Hebdomadaire 8/06/2008</t>
  </si>
  <si>
    <t>Sortie Hebdomadaire 15/06/2008</t>
  </si>
  <si>
    <t>rando Verneuil 22/06/08</t>
  </si>
  <si>
    <t>Repérage Rando Joigny</t>
  </si>
  <si>
    <t>Randonnée MONTAPEINE 14/06/2008</t>
  </si>
  <si>
    <t xml:space="preserve"> Rando Joigny 28/29 juin</t>
  </si>
  <si>
    <t>Sortie Hebdomadaire 06/07/2008</t>
  </si>
  <si>
    <t xml:space="preserve"> </t>
  </si>
  <si>
    <t>Didier</t>
  </si>
  <si>
    <t>FRANCIN</t>
  </si>
  <si>
    <t>Patrice</t>
  </si>
  <si>
    <t>Sortie Hebdomadaire 13/07/2008</t>
  </si>
  <si>
    <t>Sortie Hebdomadaire 20/07/2008</t>
  </si>
  <si>
    <t>Sortie Hebdomadaire 27/07/2008</t>
  </si>
  <si>
    <t>MORMANT</t>
  </si>
  <si>
    <t>Sortie Hebdomadaire 3/08/2008</t>
  </si>
  <si>
    <t>Bernard</t>
  </si>
  <si>
    <t>Sortie Hebdomadaire 10/08/2008</t>
  </si>
  <si>
    <t>Sortie Hebdomadaire 17/08/2008</t>
  </si>
  <si>
    <t>Sortie Hebdomadaire 24/08/2008</t>
  </si>
  <si>
    <t>Réunion Forum 30/08/2008</t>
  </si>
  <si>
    <t>Randonnée 31/08/2008 Dammarie</t>
  </si>
  <si>
    <t>Sortie Hebdomadaire 31/08/2008</t>
  </si>
  <si>
    <t>ROBAC</t>
  </si>
  <si>
    <t>Forum 6/09/2008</t>
  </si>
  <si>
    <t>BALDUCCI</t>
  </si>
  <si>
    <t>Randonnée 7/09/2008 Fontenay Tresigny</t>
  </si>
  <si>
    <t>Randonnée 14/09/2008 Brie comte robert</t>
  </si>
  <si>
    <t>Sortie Hebdomadaire 14/09/2008</t>
  </si>
  <si>
    <t>Sortie Hebdomadaire 21/09/2008</t>
  </si>
  <si>
    <t>Cesson 28/09/2008</t>
  </si>
  <si>
    <t>Sortie Hebdomadaire 28/09/2008</t>
  </si>
  <si>
    <t>Sortie Hebdomadaire 5/10/2008</t>
  </si>
  <si>
    <t>Réunion CODEP 26/09/2008</t>
  </si>
  <si>
    <t>Sortie Hebdomadaire 12/10/2008</t>
  </si>
  <si>
    <t>Randonnée Gretz 12/10/2008</t>
  </si>
  <si>
    <t>CLASSEMENT AU 17/10/2008</t>
  </si>
  <si>
    <t>Sortie Hebdomadaire 19/10/2009</t>
  </si>
  <si>
    <t>Sortie Hebdomadaire 26/10/2008</t>
  </si>
  <si>
    <t>Sortie Hebdomadaire 2/11/2008</t>
  </si>
  <si>
    <t>Sortie Hebdomadaire 9/11/2008</t>
  </si>
  <si>
    <t>Sortie Hebdomadaire 16/11/2008</t>
  </si>
  <si>
    <t>Sortie Hebdomadaire 23/11/2008</t>
  </si>
  <si>
    <t>Sortie Hebdomadaire 30/11/2008</t>
  </si>
  <si>
    <t>Sortie Hebdomadaire 7/12/2008</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</si>
</sst>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40C]dddd\ d\ mmmm\ yyyy"/>
  </numFmts>
  <fonts count="17">
    <font>
      <sz val="10"/>
      <name val="Arial"/>
      <family val="0"/>
    </font>
    <font>
      <sz val="16"/>
      <name val="Comic Sans MS"/>
      <family val="4"/>
    </font>
    <font>
      <sz val="10"/>
      <color indexed="48"/>
      <name val="Comic Sans MS"/>
      <family val="4"/>
    </font>
    <font>
      <sz val="14"/>
      <color indexed="48"/>
      <name val="Comic Sans MS"/>
      <family val="4"/>
    </font>
    <font>
      <sz val="26"/>
      <color indexed="48"/>
      <name val="Comic Sans MS"/>
      <family val="4"/>
    </font>
    <font>
      <sz val="20"/>
      <name val="Comic Sans MS"/>
      <family val="4"/>
    </font>
    <font>
      <sz val="10"/>
      <color indexed="48"/>
      <name val="Arial"/>
      <family val="2"/>
    </font>
    <font>
      <sz val="24"/>
      <color indexed="48"/>
      <name val="Comic Sans MS"/>
      <family val="4"/>
    </font>
    <font>
      <b/>
      <i/>
      <sz val="22"/>
      <color indexed="48"/>
      <name val="Comic Sans MS"/>
      <family val="4"/>
    </font>
    <font>
      <sz val="16"/>
      <color indexed="48"/>
      <name val="Arial"/>
      <family val="2"/>
    </font>
    <font>
      <sz val="10"/>
      <color indexed="12"/>
      <name val="Arial"/>
      <family val="2"/>
    </font>
    <font>
      <sz val="12"/>
      <name val="Arial"/>
      <family val="2"/>
    </font>
    <font>
      <sz val="12"/>
      <color indexed="10"/>
      <name val="Arial"/>
      <family val="2"/>
    </font>
    <font>
      <b/>
      <sz val="12"/>
      <name val="Arial"/>
      <family val="2"/>
    </font>
    <font>
      <sz val="8"/>
      <name val="Tahoma"/>
      <family val="0"/>
    </font>
    <font>
      <b/>
      <sz val="8"/>
      <name val="Tahoma"/>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s>
  <borders count="21">
    <border>
      <left/>
      <right/>
      <top/>
      <bottom/>
      <diagonal/>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xf>
    <xf numFmtId="0" fontId="0" fillId="0" borderId="0" xfId="0" applyAlignment="1">
      <alignment horizontal="center" vertical="center"/>
    </xf>
    <xf numFmtId="0" fontId="4" fillId="0" borderId="0" xfId="0" applyFont="1" applyAlignment="1">
      <alignment horizontal="center" vertical="center" wrapText="1"/>
    </xf>
    <xf numFmtId="0" fontId="0" fillId="2" borderId="0" xfId="0" applyFill="1" applyAlignment="1">
      <alignment/>
    </xf>
    <xf numFmtId="0" fontId="6" fillId="0" borderId="0" xfId="0" applyFont="1" applyAlignment="1">
      <alignment horizontal="center"/>
    </xf>
    <xf numFmtId="0" fontId="9" fillId="0" borderId="0" xfId="0" applyFont="1" applyBorder="1" applyAlignment="1">
      <alignment horizontal="center"/>
    </xf>
    <xf numFmtId="0" fontId="0" fillId="0" borderId="0" xfId="0" applyBorder="1" applyAlignment="1">
      <alignment/>
    </xf>
    <xf numFmtId="0" fontId="6" fillId="0" borderId="0" xfId="0" applyFont="1" applyBorder="1" applyAlignment="1">
      <alignment horizont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6" xfId="0" applyFont="1" applyFill="1" applyBorder="1" applyAlignment="1">
      <alignment horizontal="center"/>
    </xf>
    <xf numFmtId="0" fontId="11" fillId="0" borderId="5" xfId="0" applyFont="1" applyFill="1" applyBorder="1" applyAlignment="1">
      <alignment horizontal="center"/>
    </xf>
    <xf numFmtId="0" fontId="11" fillId="0" borderId="7" xfId="0" applyFont="1" applyBorder="1" applyAlignment="1">
      <alignment horizontal="center"/>
    </xf>
    <xf numFmtId="1" fontId="11" fillId="0" borderId="6" xfId="0" applyNumberFormat="1"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0" xfId="0" applyFont="1" applyFill="1" applyBorder="1" applyAlignment="1">
      <alignment horizontal="center"/>
    </xf>
    <xf numFmtId="0" fontId="12" fillId="0" borderId="10" xfId="0" applyFont="1" applyFill="1" applyBorder="1" applyAlignment="1">
      <alignment horizontal="center"/>
    </xf>
    <xf numFmtId="1" fontId="12" fillId="0" borderId="6" xfId="0" applyNumberFormat="1" applyFont="1" applyBorder="1" applyAlignment="1">
      <alignment horizontal="center"/>
    </xf>
    <xf numFmtId="0" fontId="12" fillId="0" borderId="6" xfId="0" applyFont="1" applyFill="1" applyBorder="1" applyAlignment="1">
      <alignment horizontal="center"/>
    </xf>
    <xf numFmtId="0" fontId="12" fillId="0" borderId="6"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3" xfId="0" applyFont="1" applyFill="1" applyBorder="1" applyAlignment="1">
      <alignment horizontal="center"/>
    </xf>
    <xf numFmtId="0" fontId="11" fillId="0" borderId="14" xfId="0" applyFont="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8" xfId="0" applyFont="1" applyFill="1" applyBorder="1" applyAlignment="1">
      <alignment horizontal="center"/>
    </xf>
    <xf numFmtId="0" fontId="11" fillId="0" borderId="19" xfId="0" applyFont="1"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xf>
    <xf numFmtId="0" fontId="11" fillId="0" borderId="0" xfId="0" applyFont="1" applyAlignment="1">
      <alignment/>
    </xf>
    <xf numFmtId="0" fontId="13" fillId="0" borderId="0" xfId="0" applyFont="1" applyAlignment="1">
      <alignment horizontal="center"/>
    </xf>
    <xf numFmtId="0" fontId="12" fillId="0" borderId="13" xfId="0" applyFont="1" applyFill="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1" fillId="3" borderId="6" xfId="0" applyFont="1" applyFill="1" applyBorder="1" applyAlignment="1">
      <alignment horizontal="center"/>
    </xf>
    <xf numFmtId="0" fontId="11" fillId="4" borderId="6" xfId="0" applyFont="1" applyFill="1" applyBorder="1" applyAlignment="1">
      <alignment horizontal="center"/>
    </xf>
    <xf numFmtId="0" fontId="11" fillId="5" borderId="6" xfId="0" applyFont="1" applyFill="1" applyBorder="1" applyAlignment="1">
      <alignment horizontal="center"/>
    </xf>
    <xf numFmtId="0" fontId="12" fillId="3" borderId="6" xfId="0" applyFont="1" applyFill="1" applyBorder="1" applyAlignment="1">
      <alignment horizontal="center"/>
    </xf>
    <xf numFmtId="14" fontId="11" fillId="0" borderId="3" xfId="0" applyNumberFormat="1" applyFont="1" applyBorder="1" applyAlignment="1">
      <alignment horizontal="center" vertical="center" wrapText="1" shrinkToFit="1"/>
    </xf>
    <xf numFmtId="0" fontId="6" fillId="0" borderId="0" xfId="0" applyFont="1" applyBorder="1" applyAlignment="1">
      <alignment horizontal="center"/>
    </xf>
    <xf numFmtId="0" fontId="6" fillId="0" borderId="0" xfId="0" applyFont="1" applyBorder="1" applyAlignment="1">
      <alignment/>
    </xf>
    <xf numFmtId="0" fontId="6" fillId="0" borderId="0" xfId="0" applyFont="1" applyAlignment="1">
      <alignment horizontal="center"/>
    </xf>
    <xf numFmtId="0" fontId="10" fillId="0" borderId="0" xfId="0" applyFont="1" applyBorder="1" applyAlignment="1">
      <alignment horizontal="center"/>
    </xf>
    <xf numFmtId="0" fontId="7" fillId="0" borderId="0" xfId="0" applyFont="1" applyAlignment="1">
      <alignment horizontal="center"/>
    </xf>
    <xf numFmtId="0" fontId="0" fillId="0" borderId="0" xfId="0" applyAlignment="1">
      <alignment horizontal="center"/>
    </xf>
    <xf numFmtId="0" fontId="9" fillId="0" borderId="0" xfId="0" applyFont="1" applyBorder="1" applyAlignment="1">
      <alignment horizontal="center"/>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5</xdr:col>
      <xdr:colOff>923925</xdr:colOff>
      <xdr:row>6</xdr:row>
      <xdr:rowOff>104775</xdr:rowOff>
    </xdr:to>
    <xdr:sp>
      <xdr:nvSpPr>
        <xdr:cNvPr id="1" name="AutoShape 2"/>
        <xdr:cNvSpPr>
          <a:spLocks/>
        </xdr:cNvSpPr>
      </xdr:nvSpPr>
      <xdr:spPr>
        <a:xfrm>
          <a:off x="219075" y="47625"/>
          <a:ext cx="5534025" cy="1028700"/>
        </a:xfrm>
        <a:prstGeom prst="rect"/>
        <a:noFill/>
      </xdr:spPr>
      <xdr:txBody>
        <a:bodyPr fromWordArt="1" wrap="none">
          <a:prstTxWarp prst="textPlain"/>
        </a:bodyPr>
        <a:p>
          <a:pPr algn="ctr"/>
          <a:r>
            <a:rPr sz="3200" kern="10" spc="0">
              <a:ln w="9525" cmpd="sng">
                <a:noFill/>
              </a:ln>
              <a:solidFill>
                <a:srgbClr val="336699"/>
              </a:solidFill>
              <a:effectLst>
                <a:outerShdw dist="45790" dir="2021404" algn="ctr">
                  <a:srgbClr val="C0C0C0">
                    <a:alpha val="100000"/>
                  </a:srgbClr>
                </a:outerShdw>
              </a:effectLst>
              <a:latin typeface="Comic Sans MS"/>
              <a:cs typeface="Comic Sans MS"/>
            </a:rPr>
            <a:t>LE PRO TOUR MORMANTAIS 2008
</a:t>
          </a:r>
        </a:p>
      </xdr:txBody>
    </xdr:sp>
    <xdr:clientData/>
  </xdr:twoCellAnchor>
  <xdr:twoCellAnchor>
    <xdr:from>
      <xdr:col>4</xdr:col>
      <xdr:colOff>219075</xdr:colOff>
      <xdr:row>44</xdr:row>
      <xdr:rowOff>85725</xdr:rowOff>
    </xdr:from>
    <xdr:to>
      <xdr:col>5</xdr:col>
      <xdr:colOff>514350</xdr:colOff>
      <xdr:row>46</xdr:row>
      <xdr:rowOff>114300</xdr:rowOff>
    </xdr:to>
    <xdr:sp macro="[0]!Macro4">
      <xdr:nvSpPr>
        <xdr:cNvPr id="2" name="Rectangle 12"/>
        <xdr:cNvSpPr>
          <a:spLocks/>
        </xdr:cNvSpPr>
      </xdr:nvSpPr>
      <xdr:spPr>
        <a:xfrm flipH="1">
          <a:off x="3943350" y="7715250"/>
          <a:ext cx="1400175" cy="352425"/>
        </a:xfrm>
        <a:prstGeom prst="rect">
          <a:avLst/>
        </a:prstGeom>
        <a:solidFill>
          <a:srgbClr val="3366CC"/>
        </a:solidFill>
        <a:ln w="9525" cmpd="sng">
          <a:noFill/>
        </a:ln>
      </xdr:spPr>
      <xdr:txBody>
        <a:bodyPr vertOverflow="clip" wrap="square"/>
        <a:p>
          <a:pPr algn="ctr">
            <a:defRPr/>
          </a:pPr>
          <a:r>
            <a:rPr lang="en-US" cap="none" sz="1600" b="0" i="0" u="none" baseline="0"/>
            <a:t>REGLEMENT</a:t>
          </a:r>
        </a:p>
      </xdr:txBody>
    </xdr:sp>
    <xdr:clientData/>
  </xdr:twoCellAnchor>
  <xdr:twoCellAnchor>
    <xdr:from>
      <xdr:col>0</xdr:col>
      <xdr:colOff>552450</xdr:colOff>
      <xdr:row>44</xdr:row>
      <xdr:rowOff>76200</xdr:rowOff>
    </xdr:from>
    <xdr:to>
      <xdr:col>3</xdr:col>
      <xdr:colOff>676275</xdr:colOff>
      <xdr:row>49</xdr:row>
      <xdr:rowOff>66675</xdr:rowOff>
    </xdr:to>
    <xdr:sp macro="[0]!Macro4">
      <xdr:nvSpPr>
        <xdr:cNvPr id="3" name="Rectangle 14"/>
        <xdr:cNvSpPr>
          <a:spLocks/>
        </xdr:cNvSpPr>
      </xdr:nvSpPr>
      <xdr:spPr>
        <a:xfrm>
          <a:off x="552450" y="7705725"/>
          <a:ext cx="2847975" cy="800100"/>
        </a:xfrm>
        <a:prstGeom prst="rect">
          <a:avLst/>
        </a:prstGeom>
        <a:solidFill>
          <a:srgbClr val="3366CC"/>
        </a:solidFill>
        <a:ln w="9525" cmpd="sng">
          <a:noFill/>
        </a:ln>
      </xdr:spPr>
      <xdr:txBody>
        <a:bodyPr vertOverflow="clip" wrap="square"/>
        <a:p>
          <a:pPr algn="ctr">
            <a:defRPr/>
          </a:pPr>
          <a:r>
            <a:rPr lang="en-US" cap="none" sz="1600" b="0" i="0" u="none" baseline="0"/>
            <a:t/>
          </a:r>
        </a:p>
      </xdr:txBody>
    </xdr:sp>
    <xdr:clientData/>
  </xdr:twoCellAnchor>
  <xdr:twoCellAnchor>
    <xdr:from>
      <xdr:col>0</xdr:col>
      <xdr:colOff>685800</xdr:colOff>
      <xdr:row>44</xdr:row>
      <xdr:rowOff>95250</xdr:rowOff>
    </xdr:from>
    <xdr:to>
      <xdr:col>3</xdr:col>
      <xdr:colOff>581025</xdr:colOff>
      <xdr:row>48</xdr:row>
      <xdr:rowOff>47625</xdr:rowOff>
    </xdr:to>
    <xdr:sp macro="[0]!Macro2">
      <xdr:nvSpPr>
        <xdr:cNvPr id="4" name="Rectangle 15"/>
        <xdr:cNvSpPr>
          <a:spLocks/>
        </xdr:cNvSpPr>
      </xdr:nvSpPr>
      <xdr:spPr>
        <a:xfrm>
          <a:off x="685800" y="7724775"/>
          <a:ext cx="2619375" cy="600075"/>
        </a:xfrm>
        <a:prstGeom prst="rect">
          <a:avLst/>
        </a:prstGeom>
        <a:solidFill>
          <a:srgbClr val="3366CC"/>
        </a:solidFill>
        <a:ln w="9525" cmpd="sng">
          <a:noFill/>
        </a:ln>
      </xdr:spPr>
      <xdr:txBody>
        <a:bodyPr vertOverflow="clip" wrap="square"/>
        <a:p>
          <a:pPr algn="ctr">
            <a:defRPr/>
          </a:pPr>
          <a:r>
            <a:rPr lang="en-US" cap="none" sz="1600" b="0" i="0" u="none" baseline="0"/>
            <a:t>DETAIL DU CLASSEMENT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7</xdr:col>
      <xdr:colOff>723900</xdr:colOff>
      <xdr:row>57</xdr:row>
      <xdr:rowOff>0</xdr:rowOff>
    </xdr:to>
    <xdr:sp>
      <xdr:nvSpPr>
        <xdr:cNvPr id="1" name="Rectangle 3"/>
        <xdr:cNvSpPr>
          <a:spLocks/>
        </xdr:cNvSpPr>
      </xdr:nvSpPr>
      <xdr:spPr>
        <a:xfrm>
          <a:off x="0" y="85725"/>
          <a:ext cx="6057900" cy="98774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2200" b="1" i="1" u="none" baseline="0">
              <a:solidFill>
                <a:srgbClr val="3366FF"/>
              </a:solidFill>
            </a:rPr>
            <a:t>REGLEMENT ET PRINCIPE</a:t>
          </a:r>
          <a:r>
            <a:rPr lang="en-US" cap="none" sz="1000" b="0" i="0" u="none" baseline="0">
              <a:latin typeface="Arial"/>
              <a:ea typeface="Arial"/>
              <a:cs typeface="Arial"/>
            </a:rPr>
            <a:t>
</a:t>
          </a:r>
          <a:r>
            <a:rPr lang="en-US" cap="none" sz="1400" b="0" i="0" u="none" baseline="0">
              <a:solidFill>
                <a:srgbClr val="3366FF"/>
              </a:solidFill>
            </a:rPr>
            <a:t>Par notre engagement lors des sorties dominicales du club,
notre présence lors des manifestations de la journée des
 associations ou de l'organisation de notre randonnée annuelle
 nous contribuons à la vie associative mormantaise. 
Afin de créer une émulation saine et sportive, nous avons décidés
 de créer le "PRO TOUR MORMANTAIS" dont le principe est de
 récompenser le coureur le plus présent lors des cyclosportives et nos randonnées dominicales.
En fonction de notre engagement au club et de la distance parcouru lors de chaque cyclosportives  nous gagnons les points suivants:
Actes administratifs annuelles = 60 Points
Présence aux réunions = 15 Points
Aide aux manifestations = 30 Points
Randonnée du dimanche = 20 Points
20  à 40 kms = 30 Points
40 à 70 kms = 40 Points
70 à 100 kms = 50 Points
100 kms à 125 kms = 60 Points
125 kms à 150 kms = 70 Points
150 kms à 200 kms = 80 Points
+ 200 kms = 90 Points
Bonne route à tous.
</a:t>
          </a:r>
          <a:r>
            <a:rPr lang="en-US" cap="none" sz="2400" b="0" i="0" u="none" baseline="0">
              <a:solidFill>
                <a:srgbClr val="3366FF"/>
              </a:solidFill>
            </a:rPr>
            <a:t>RECOMPENSE AU VAINQUEUR
1 PAIRE DE PNEU</a:t>
          </a:r>
        </a:p>
      </xdr:txBody>
    </xdr:sp>
    <xdr:clientData/>
  </xdr:twoCellAnchor>
  <xdr:twoCellAnchor>
    <xdr:from>
      <xdr:col>4</xdr:col>
      <xdr:colOff>123825</xdr:colOff>
      <xdr:row>50</xdr:row>
      <xdr:rowOff>85725</xdr:rowOff>
    </xdr:from>
    <xdr:to>
      <xdr:col>6</xdr:col>
      <xdr:colOff>361950</xdr:colOff>
      <xdr:row>54</xdr:row>
      <xdr:rowOff>104775</xdr:rowOff>
    </xdr:to>
    <xdr:sp macro="[0]!Macro6">
      <xdr:nvSpPr>
        <xdr:cNvPr id="2" name="Rectangle 2"/>
        <xdr:cNvSpPr>
          <a:spLocks/>
        </xdr:cNvSpPr>
      </xdr:nvSpPr>
      <xdr:spPr>
        <a:xfrm>
          <a:off x="3171825" y="8915400"/>
          <a:ext cx="1762125" cy="666750"/>
        </a:xfrm>
        <a:prstGeom prst="rect">
          <a:avLst/>
        </a:prstGeom>
        <a:solidFill>
          <a:srgbClr val="3366CC"/>
        </a:solidFill>
        <a:ln w="9525" cmpd="sng">
          <a:noFill/>
        </a:ln>
      </xdr:spPr>
      <xdr:txBody>
        <a:bodyPr vertOverflow="clip" wrap="square"/>
        <a:p>
          <a:pPr algn="ctr">
            <a:defRPr/>
          </a:pPr>
          <a:r>
            <a:rPr lang="en-US" cap="none" sz="1000" b="0" i="0" u="none" baseline="0">
              <a:latin typeface="Arial"/>
              <a:ea typeface="Arial"/>
              <a:cs typeface="Arial"/>
            </a:rPr>
            <a:t>
</a:t>
          </a:r>
          <a:r>
            <a:rPr lang="en-US" cap="none" sz="2000" b="0" i="0" u="none" baseline="0"/>
            <a:t>RETOUR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8:G43"/>
  <sheetViews>
    <sheetView workbookViewId="0" topLeftCell="A1">
      <selection activeCell="A3" sqref="A3"/>
    </sheetView>
  </sheetViews>
  <sheetFormatPr defaultColWidth="11.421875" defaultRowHeight="12.75"/>
  <cols>
    <col min="2" max="2" width="13.7109375" style="0" customWidth="1"/>
    <col min="3" max="3" width="15.7109375" style="0" customWidth="1"/>
    <col min="4" max="4" width="15.00390625" style="0" customWidth="1"/>
    <col min="5" max="5" width="16.57421875" style="0" customWidth="1"/>
    <col min="6" max="6" width="19.57421875" style="0" customWidth="1"/>
  </cols>
  <sheetData>
    <row r="8" spans="1:7" ht="37.5">
      <c r="A8" s="57" t="s">
        <v>132</v>
      </c>
      <c r="B8" s="58"/>
      <c r="C8" s="58"/>
      <c r="D8" s="58"/>
      <c r="E8" s="58"/>
      <c r="F8" s="58"/>
      <c r="G8" s="5"/>
    </row>
    <row r="9" spans="1:6" ht="20.25">
      <c r="A9" s="59" t="s">
        <v>3</v>
      </c>
      <c r="B9" s="60"/>
      <c r="C9" s="6" t="s">
        <v>1</v>
      </c>
      <c r="D9" s="59" t="s">
        <v>0</v>
      </c>
      <c r="E9" s="59"/>
      <c r="F9" s="6" t="s">
        <v>34</v>
      </c>
    </row>
    <row r="10" spans="1:6" ht="20.25">
      <c r="A10" s="6"/>
      <c r="B10" s="7"/>
      <c r="C10" s="6"/>
      <c r="D10" s="6"/>
      <c r="E10" s="6"/>
      <c r="F10" s="6"/>
    </row>
    <row r="11" spans="1:6" ht="12.75">
      <c r="A11" s="56">
        <v>1</v>
      </c>
      <c r="B11" s="56"/>
      <c r="C11" s="8" t="str">
        <f>DETAIL!A2</f>
        <v>Franck</v>
      </c>
      <c r="D11" s="53" t="str">
        <f>DETAIL!B2</f>
        <v>SZYMANECK</v>
      </c>
      <c r="E11" s="54"/>
      <c r="F11" s="8">
        <f>DETAIL!C2</f>
        <v>1580</v>
      </c>
    </row>
    <row r="12" spans="1:6" ht="12.75">
      <c r="A12" s="56">
        <v>2</v>
      </c>
      <c r="B12" s="56"/>
      <c r="C12" s="8" t="str">
        <f>DETAIL!A3</f>
        <v>Valérie </v>
      </c>
      <c r="D12" s="53" t="str">
        <f>DETAIL!B3</f>
        <v>ALTES</v>
      </c>
      <c r="E12" s="54"/>
      <c r="F12" s="8">
        <f>DETAIL!C3</f>
        <v>1055</v>
      </c>
    </row>
    <row r="13" spans="1:6" ht="12.75">
      <c r="A13" s="56">
        <v>3</v>
      </c>
      <c r="B13" s="56"/>
      <c r="C13" s="8" t="str">
        <f>DETAIL!A4</f>
        <v>Sylvain</v>
      </c>
      <c r="D13" s="53" t="str">
        <f>DETAIL!B4</f>
        <v>CLERIN</v>
      </c>
      <c r="E13" s="54"/>
      <c r="F13" s="8">
        <f>DETAIL!C4</f>
        <v>1045</v>
      </c>
    </row>
    <row r="14" spans="1:6" ht="12.75">
      <c r="A14" s="56">
        <v>4</v>
      </c>
      <c r="B14" s="56"/>
      <c r="C14" s="8" t="str">
        <f>DETAIL!A5</f>
        <v>Jany</v>
      </c>
      <c r="D14" s="53" t="str">
        <f>DETAIL!B5</f>
        <v>ECALLE</v>
      </c>
      <c r="E14" s="54"/>
      <c r="F14" s="8">
        <f>DETAIL!C5</f>
        <v>890</v>
      </c>
    </row>
    <row r="15" spans="1:6" ht="12.75">
      <c r="A15" s="55">
        <v>5</v>
      </c>
      <c r="B15" s="55"/>
      <c r="C15" s="8" t="str">
        <f>DETAIL!A6</f>
        <v>Augusto</v>
      </c>
      <c r="D15" s="53" t="str">
        <f>DETAIL!B6</f>
        <v>DA COSTA</v>
      </c>
      <c r="E15" s="54"/>
      <c r="F15" s="8">
        <f>DETAIL!C6</f>
        <v>855</v>
      </c>
    </row>
    <row r="16" spans="1:6" ht="12.75">
      <c r="A16" s="55">
        <v>6</v>
      </c>
      <c r="B16" s="55"/>
      <c r="C16" s="8" t="str">
        <f>DETAIL!A7</f>
        <v>Serge</v>
      </c>
      <c r="D16" s="53" t="str">
        <f>DETAIL!B7</f>
        <v>BERNARD</v>
      </c>
      <c r="E16" s="54"/>
      <c r="F16" s="8">
        <f>DETAIL!C7</f>
        <v>850</v>
      </c>
    </row>
    <row r="17" spans="1:6" ht="12.75">
      <c r="A17" s="55">
        <v>7</v>
      </c>
      <c r="B17" s="55"/>
      <c r="C17" s="8" t="str">
        <f>DETAIL!A8</f>
        <v>Claude </v>
      </c>
      <c r="D17" s="53" t="str">
        <f>DETAIL!B8</f>
        <v>BERTHELOT</v>
      </c>
      <c r="E17" s="54"/>
      <c r="F17" s="8">
        <f>DETAIL!C8</f>
        <v>825</v>
      </c>
    </row>
    <row r="18" spans="1:6" ht="12.75">
      <c r="A18" s="55">
        <v>8</v>
      </c>
      <c r="B18" s="55"/>
      <c r="C18" s="8" t="str">
        <f>DETAIL!A9</f>
        <v>André</v>
      </c>
      <c r="D18" s="53" t="str">
        <f>DETAIL!B9</f>
        <v>ALARD</v>
      </c>
      <c r="E18" s="54"/>
      <c r="F18" s="8">
        <f>DETAIL!C9</f>
        <v>775</v>
      </c>
    </row>
    <row r="19" spans="1:6" ht="12.75">
      <c r="A19" s="55">
        <v>9</v>
      </c>
      <c r="B19" s="55"/>
      <c r="C19" s="8" t="str">
        <f>DETAIL!A10</f>
        <v>Jean</v>
      </c>
      <c r="D19" s="53" t="str">
        <f>DETAIL!B10</f>
        <v>MARTIN</v>
      </c>
      <c r="E19" s="54"/>
      <c r="F19" s="8">
        <f>DETAIL!C10</f>
        <v>650</v>
      </c>
    </row>
    <row r="20" spans="1:6" ht="12.75">
      <c r="A20" s="55">
        <v>10</v>
      </c>
      <c r="B20" s="55"/>
      <c r="C20" s="8" t="str">
        <f>DETAIL!A11</f>
        <v>Michel</v>
      </c>
      <c r="D20" s="53" t="str">
        <f>DETAIL!B11</f>
        <v>HARDOIN</v>
      </c>
      <c r="E20" s="54"/>
      <c r="F20" s="8">
        <f>DETAIL!C11</f>
        <v>630</v>
      </c>
    </row>
    <row r="21" spans="1:6" ht="12.75">
      <c r="A21" s="55">
        <v>11</v>
      </c>
      <c r="B21" s="55"/>
      <c r="C21" s="8" t="str">
        <f>DETAIL!A12</f>
        <v>Denis</v>
      </c>
      <c r="D21" s="53" t="str">
        <f>DETAIL!B12</f>
        <v>VUILLIER</v>
      </c>
      <c r="E21" s="54"/>
      <c r="F21" s="8">
        <f>DETAIL!C12</f>
        <v>605</v>
      </c>
    </row>
    <row r="22" spans="1:6" ht="12.75">
      <c r="A22" s="55">
        <v>12</v>
      </c>
      <c r="B22" s="55"/>
      <c r="C22" s="8" t="str">
        <f>DETAIL!A13</f>
        <v>Jean Claude</v>
      </c>
      <c r="D22" s="53" t="str">
        <f>DETAIL!B13</f>
        <v>RENAULT</v>
      </c>
      <c r="E22" s="54"/>
      <c r="F22" s="8">
        <f>DETAIL!C13</f>
        <v>485</v>
      </c>
    </row>
    <row r="23" spans="1:6" ht="12.75">
      <c r="A23" s="55">
        <v>13</v>
      </c>
      <c r="B23" s="55"/>
      <c r="C23" s="8" t="str">
        <f>DETAIL!A14</f>
        <v>Guy</v>
      </c>
      <c r="D23" s="53" t="str">
        <f>DETAIL!B14</f>
        <v>JARRY</v>
      </c>
      <c r="E23" s="54"/>
      <c r="F23" s="8">
        <f>DETAIL!C14</f>
        <v>465</v>
      </c>
    </row>
    <row r="24" spans="1:6" ht="12.75">
      <c r="A24" s="55">
        <v>14</v>
      </c>
      <c r="B24" s="55"/>
      <c r="C24" s="8" t="str">
        <f>DETAIL!A15</f>
        <v>Sébastien</v>
      </c>
      <c r="D24" s="53" t="str">
        <f>DETAIL!B15</f>
        <v>VUILLIER</v>
      </c>
      <c r="E24" s="54"/>
      <c r="F24" s="8">
        <f>DETAIL!C15</f>
        <v>460</v>
      </c>
    </row>
    <row r="25" spans="1:6" ht="12.75">
      <c r="A25" s="55">
        <v>15</v>
      </c>
      <c r="B25" s="55"/>
      <c r="C25" s="8" t="str">
        <f>DETAIL!A16</f>
        <v>Julien</v>
      </c>
      <c r="D25" s="53" t="str">
        <f>DETAIL!B16</f>
        <v>CORSAN</v>
      </c>
      <c r="E25" s="54"/>
      <c r="F25" s="8">
        <f>DETAIL!C16</f>
        <v>435</v>
      </c>
    </row>
    <row r="26" spans="1:6" ht="12.75">
      <c r="A26" s="55">
        <v>16</v>
      </c>
      <c r="B26" s="55"/>
      <c r="C26" s="8" t="str">
        <f>DETAIL!A17</f>
        <v>Adrien</v>
      </c>
      <c r="D26" s="53" t="str">
        <f>DETAIL!B17</f>
        <v>BALDUCCI</v>
      </c>
      <c r="E26" s="54"/>
      <c r="F26" s="8">
        <f>DETAIL!C17</f>
        <v>400</v>
      </c>
    </row>
    <row r="27" spans="1:6" ht="12.75">
      <c r="A27" s="55">
        <v>17</v>
      </c>
      <c r="B27" s="55"/>
      <c r="C27" s="8" t="str">
        <f>DETAIL!A18</f>
        <v>Jean Michel</v>
      </c>
      <c r="D27" s="53" t="str">
        <f>DETAIL!B18</f>
        <v>BARDADILLO</v>
      </c>
      <c r="E27" s="54"/>
      <c r="F27" s="8">
        <f>DETAIL!C18</f>
        <v>400</v>
      </c>
    </row>
    <row r="28" spans="1:6" ht="12.75">
      <c r="A28" s="55">
        <v>18</v>
      </c>
      <c r="B28" s="55"/>
      <c r="C28" s="8" t="str">
        <f>DETAIL!A19</f>
        <v>Alexandre</v>
      </c>
      <c r="D28" s="53" t="str">
        <f>DETAIL!B19</f>
        <v>ALARD</v>
      </c>
      <c r="E28" s="54"/>
      <c r="F28" s="8">
        <f>DETAIL!C19</f>
        <v>310</v>
      </c>
    </row>
    <row r="29" spans="1:6" ht="12.75">
      <c r="A29" s="55">
        <v>19</v>
      </c>
      <c r="B29" s="55"/>
      <c r="C29" s="8" t="str">
        <f>DETAIL!A20</f>
        <v>Franck</v>
      </c>
      <c r="D29" s="53" t="str">
        <f>DETAIL!B20</f>
        <v>ROUSSEL</v>
      </c>
      <c r="E29" s="54"/>
      <c r="F29" s="8">
        <f>DETAIL!C20</f>
        <v>275</v>
      </c>
    </row>
    <row r="30" spans="1:6" ht="12.75">
      <c r="A30" s="55">
        <v>20</v>
      </c>
      <c r="B30" s="55"/>
      <c r="C30" s="8" t="str">
        <f>DETAIL!A21</f>
        <v>Sylvain</v>
      </c>
      <c r="D30" s="53" t="str">
        <f>DETAIL!B21</f>
        <v>VUILLIER</v>
      </c>
      <c r="E30" s="54"/>
      <c r="F30" s="8">
        <f>DETAIL!C21</f>
        <v>275</v>
      </c>
    </row>
    <row r="31" spans="1:6" ht="12.75">
      <c r="A31" s="55">
        <v>21</v>
      </c>
      <c r="B31" s="55"/>
      <c r="C31" s="8" t="str">
        <f>DETAIL!A22</f>
        <v>Rudy</v>
      </c>
      <c r="D31" s="53" t="str">
        <f>DETAIL!B22</f>
        <v>ALADENISE</v>
      </c>
      <c r="E31" s="54"/>
      <c r="F31" s="8">
        <f>DETAIL!C22</f>
        <v>270</v>
      </c>
    </row>
    <row r="32" spans="1:6" ht="12.75">
      <c r="A32" s="55">
        <v>22</v>
      </c>
      <c r="B32" s="55"/>
      <c r="C32" s="8" t="str">
        <f>DETAIL!A23</f>
        <v>Patrice</v>
      </c>
      <c r="D32" s="53" t="str">
        <f>DETAIL!B23</f>
        <v>MORMANT</v>
      </c>
      <c r="E32" s="54"/>
      <c r="F32" s="8">
        <f>DETAIL!C23</f>
        <v>210</v>
      </c>
    </row>
    <row r="33" spans="1:6" ht="12.75">
      <c r="A33" s="55">
        <v>23</v>
      </c>
      <c r="B33" s="55"/>
      <c r="C33" s="8" t="str">
        <f>DETAIL!A24</f>
        <v>Bernard</v>
      </c>
      <c r="D33" s="53" t="str">
        <f>DETAIL!B24</f>
        <v>ROBAC</v>
      </c>
      <c r="E33" s="54"/>
      <c r="F33" s="8">
        <f>DETAIL!C24</f>
        <v>200</v>
      </c>
    </row>
    <row r="34" spans="1:6" ht="12.75">
      <c r="A34" s="55">
        <v>24</v>
      </c>
      <c r="B34" s="55"/>
      <c r="C34" s="8" t="str">
        <f>DETAIL!A25</f>
        <v>Didier</v>
      </c>
      <c r="D34" s="53" t="str">
        <f>DETAIL!B25</f>
        <v>FRANCIN</v>
      </c>
      <c r="E34" s="54"/>
      <c r="F34" s="8">
        <f>DETAIL!C25</f>
        <v>185</v>
      </c>
    </row>
    <row r="35" spans="1:6" ht="12.75">
      <c r="A35" s="55">
        <v>25</v>
      </c>
      <c r="B35" s="55"/>
      <c r="C35" s="8" t="str">
        <f>DETAIL!A26</f>
        <v>Frédéric</v>
      </c>
      <c r="D35" s="53" t="str">
        <f>DETAIL!B26</f>
        <v>AUBISSE</v>
      </c>
      <c r="E35" s="54"/>
      <c r="F35" s="8">
        <f>DETAIL!C26</f>
        <v>135</v>
      </c>
    </row>
    <row r="36" spans="1:6" ht="12.75">
      <c r="A36" s="55">
        <v>26</v>
      </c>
      <c r="B36" s="55"/>
      <c r="C36" s="8" t="str">
        <f>DETAIL!A27</f>
        <v>Robert</v>
      </c>
      <c r="D36" s="53" t="str">
        <f>DETAIL!B27</f>
        <v>BOISTEAU</v>
      </c>
      <c r="E36" s="54"/>
      <c r="F36" s="8">
        <f>DETAIL!C27</f>
        <v>90</v>
      </c>
    </row>
    <row r="37" spans="1:6" ht="12.75">
      <c r="A37" s="55">
        <v>27</v>
      </c>
      <c r="B37" s="55"/>
      <c r="C37" s="8" t="str">
        <f>DETAIL!A28</f>
        <v>Rémy</v>
      </c>
      <c r="D37" s="53" t="str">
        <f>DETAIL!B28</f>
        <v>NEFF</v>
      </c>
      <c r="E37" s="54"/>
      <c r="F37" s="8">
        <f>DETAIL!C28</f>
        <v>40</v>
      </c>
    </row>
    <row r="38" spans="1:6" ht="12.75">
      <c r="A38" s="55">
        <v>28</v>
      </c>
      <c r="B38" s="55"/>
      <c r="C38" s="8" t="str">
        <f>DETAIL!A29</f>
        <v>François</v>
      </c>
      <c r="D38" s="53" t="str">
        <f>DETAIL!B29</f>
        <v>TOUCHARD</v>
      </c>
      <c r="E38" s="54"/>
      <c r="F38" s="8">
        <f>DETAIL!C29</f>
        <v>30</v>
      </c>
    </row>
    <row r="39" spans="1:6" ht="12.75">
      <c r="A39" s="55">
        <v>29</v>
      </c>
      <c r="B39" s="55"/>
      <c r="C39" s="8" t="str">
        <f>DETAIL!A30</f>
        <v>Olivier</v>
      </c>
      <c r="D39" s="53" t="str">
        <f>DETAIL!B30</f>
        <v>SINGER</v>
      </c>
      <c r="E39" s="54"/>
      <c r="F39" s="8">
        <f>DETAIL!C30</f>
        <v>0</v>
      </c>
    </row>
    <row r="40" spans="1:6" ht="12.75">
      <c r="A40" s="55">
        <v>30</v>
      </c>
      <c r="B40" s="55"/>
      <c r="C40" s="8">
        <f>DETAIL!A31</f>
        <v>0</v>
      </c>
      <c r="D40" s="53">
        <f>DETAIL!B31</f>
        <v>0</v>
      </c>
      <c r="E40" s="54"/>
      <c r="F40" s="8">
        <f>DETAIL!C31</f>
        <v>0</v>
      </c>
    </row>
    <row r="41" spans="1:6" ht="12.75">
      <c r="A41" s="55">
        <v>31</v>
      </c>
      <c r="B41" s="55"/>
      <c r="C41" s="8">
        <f>DETAIL!A32</f>
        <v>0</v>
      </c>
      <c r="D41" s="53">
        <f>DETAIL!B32</f>
        <v>0</v>
      </c>
      <c r="E41" s="54"/>
      <c r="F41" s="8">
        <f>DETAIL!C32</f>
        <v>0</v>
      </c>
    </row>
    <row r="42" spans="1:6" ht="12.75">
      <c r="A42" s="55">
        <v>32</v>
      </c>
      <c r="B42" s="55"/>
      <c r="C42" s="8">
        <f>DETAIL!A33</f>
        <v>0</v>
      </c>
      <c r="D42" s="53">
        <f>DETAIL!B33</f>
        <v>0</v>
      </c>
      <c r="E42" s="54"/>
      <c r="F42" s="8">
        <f>DETAIL!C33</f>
        <v>0</v>
      </c>
    </row>
    <row r="43" spans="1:6" ht="12.75">
      <c r="A43" s="55">
        <v>33</v>
      </c>
      <c r="B43" s="55"/>
      <c r="C43" s="8">
        <f>DETAIL!A36</f>
        <v>0</v>
      </c>
      <c r="D43" s="53">
        <f>DETAIL!B36</f>
        <v>0</v>
      </c>
      <c r="E43" s="54"/>
      <c r="F43" s="8">
        <f>DETAIL!C36</f>
        <v>0</v>
      </c>
    </row>
  </sheetData>
  <sheetProtection/>
  <mergeCells count="69">
    <mergeCell ref="A43:B43"/>
    <mergeCell ref="D43:E43"/>
    <mergeCell ref="A41:B41"/>
    <mergeCell ref="D41:E41"/>
    <mergeCell ref="A42:B42"/>
    <mergeCell ref="D42:E42"/>
    <mergeCell ref="A8:F8"/>
    <mergeCell ref="A9:B9"/>
    <mergeCell ref="D9:E9"/>
    <mergeCell ref="D15:E15"/>
    <mergeCell ref="D11:E11"/>
    <mergeCell ref="D12:E12"/>
    <mergeCell ref="D13:E13"/>
    <mergeCell ref="D14:E14"/>
    <mergeCell ref="A15:B15"/>
    <mergeCell ref="A11:B11"/>
    <mergeCell ref="A23:B23"/>
    <mergeCell ref="D17:E17"/>
    <mergeCell ref="D21:E21"/>
    <mergeCell ref="D16:E16"/>
    <mergeCell ref="D20:E20"/>
    <mergeCell ref="D18:E18"/>
    <mergeCell ref="A16:B16"/>
    <mergeCell ref="A20:B20"/>
    <mergeCell ref="A18:B18"/>
    <mergeCell ref="A22:B22"/>
    <mergeCell ref="D19:E19"/>
    <mergeCell ref="D26:E26"/>
    <mergeCell ref="D23:E23"/>
    <mergeCell ref="D25:E25"/>
    <mergeCell ref="D22:E22"/>
    <mergeCell ref="D24:E24"/>
    <mergeCell ref="A12:B12"/>
    <mergeCell ref="A13:B13"/>
    <mergeCell ref="A14:B14"/>
    <mergeCell ref="A21:B21"/>
    <mergeCell ref="A17:B17"/>
    <mergeCell ref="A19:B19"/>
    <mergeCell ref="A31:B31"/>
    <mergeCell ref="A26:B26"/>
    <mergeCell ref="A25:B25"/>
    <mergeCell ref="A27:B27"/>
    <mergeCell ref="A24:B24"/>
    <mergeCell ref="A36:B36"/>
    <mergeCell ref="A37:B37"/>
    <mergeCell ref="A33:B33"/>
    <mergeCell ref="A34:B34"/>
    <mergeCell ref="A35:B35"/>
    <mergeCell ref="A32:B32"/>
    <mergeCell ref="A28:B28"/>
    <mergeCell ref="A29:B29"/>
    <mergeCell ref="A30:B30"/>
    <mergeCell ref="D36:E36"/>
    <mergeCell ref="D37:E37"/>
    <mergeCell ref="D33:E33"/>
    <mergeCell ref="D34:E34"/>
    <mergeCell ref="D35:E35"/>
    <mergeCell ref="D31:E31"/>
    <mergeCell ref="D30:E30"/>
    <mergeCell ref="D32:E32"/>
    <mergeCell ref="D27:E27"/>
    <mergeCell ref="D28:E28"/>
    <mergeCell ref="D29:E29"/>
    <mergeCell ref="D39:E39"/>
    <mergeCell ref="A39:B39"/>
    <mergeCell ref="D38:E38"/>
    <mergeCell ref="D40:E40"/>
    <mergeCell ref="A38:B38"/>
    <mergeCell ref="A40:B40"/>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1:IV38"/>
  <sheetViews>
    <sheetView tabSelected="1" zoomScale="75" zoomScaleNormal="75" workbookViewId="0" topLeftCell="A1">
      <pane xSplit="3" ySplit="1" topLeftCell="BW2" activePane="bottomRight" state="frozen"/>
      <selection pane="topLeft" activeCell="A1" sqref="A1"/>
      <selection pane="topRight" activeCell="D1" sqref="D1"/>
      <selection pane="bottomLeft" activeCell="A2" sqref="A2"/>
      <selection pane="bottomRight" activeCell="CF1" sqref="CF1"/>
    </sheetView>
  </sheetViews>
  <sheetFormatPr defaultColWidth="11.421875" defaultRowHeight="12.75"/>
  <cols>
    <col min="1" max="1" width="15.140625" style="43" bestFit="1" customWidth="1"/>
    <col min="2" max="2" width="16.00390625" style="43" bestFit="1" customWidth="1"/>
    <col min="3" max="3" width="11.7109375" style="43" customWidth="1"/>
    <col min="4" max="4" width="13.7109375" style="43" customWidth="1"/>
    <col min="5" max="5" width="16.8515625" style="43" customWidth="1"/>
    <col min="6" max="6" width="15.00390625" style="43" customWidth="1"/>
    <col min="7" max="7" width="15.7109375" style="43" customWidth="1"/>
    <col min="8" max="8" width="15.00390625" style="43" customWidth="1"/>
    <col min="9" max="9" width="17.28125" style="43" customWidth="1"/>
    <col min="10" max="10" width="18.7109375" style="43" customWidth="1"/>
    <col min="11" max="11" width="12.8515625" style="43" customWidth="1"/>
    <col min="12" max="12" width="16.8515625" style="43" customWidth="1"/>
    <col min="13" max="13" width="12.8515625" style="43" customWidth="1"/>
    <col min="14" max="14" width="17.57421875" style="43" customWidth="1"/>
    <col min="15" max="15" width="16.8515625" style="43" customWidth="1"/>
    <col min="16" max="16" width="18.421875" style="43" customWidth="1"/>
    <col min="17" max="17" width="18.57421875" style="43" customWidth="1"/>
    <col min="18" max="18" width="17.28125" style="43" customWidth="1"/>
    <col min="19" max="19" width="14.00390625" style="43" customWidth="1"/>
    <col min="20" max="20" width="12.8515625" style="43" customWidth="1"/>
    <col min="21" max="21" width="17.7109375" style="43" customWidth="1"/>
    <col min="22" max="22" width="17.421875" style="43" customWidth="1"/>
    <col min="23" max="23" width="13.421875" style="43" customWidth="1"/>
    <col min="24" max="24" width="13.8515625" style="43" customWidth="1"/>
    <col min="25" max="25" width="13.28125" style="43" customWidth="1"/>
    <col min="26" max="26" width="17.8515625" style="43" customWidth="1"/>
    <col min="27" max="27" width="13.57421875" style="43" customWidth="1"/>
    <col min="28" max="28" width="13.140625" style="43" customWidth="1"/>
    <col min="29" max="29" width="17.28125" style="43" customWidth="1"/>
    <col min="30" max="30" width="16.8515625" style="43" customWidth="1"/>
    <col min="31" max="31" width="14.57421875" style="43" customWidth="1"/>
    <col min="32" max="32" width="17.140625" style="43" customWidth="1"/>
    <col min="33" max="33" width="16.00390625" style="43" customWidth="1"/>
    <col min="34" max="34" width="16.8515625" style="43" customWidth="1"/>
    <col min="35" max="35" width="14.7109375" style="43" customWidth="1"/>
    <col min="36" max="36" width="18.28125" style="43" customWidth="1"/>
    <col min="37" max="37" width="17.7109375" style="43" customWidth="1"/>
    <col min="38" max="38" width="18.28125" style="43" customWidth="1"/>
    <col min="39" max="39" width="15.57421875" style="43" customWidth="1"/>
    <col min="40" max="40" width="14.8515625" style="43" customWidth="1"/>
    <col min="41" max="41" width="17.7109375" style="43" customWidth="1"/>
    <col min="42" max="42" width="15.00390625" style="43" customWidth="1"/>
    <col min="43" max="43" width="18.28125" style="43" customWidth="1"/>
    <col min="44" max="44" width="13.7109375" style="43" customWidth="1"/>
    <col min="45" max="45" width="16.140625" style="43" customWidth="1"/>
    <col min="46" max="46" width="12.8515625" style="43" customWidth="1"/>
    <col min="47" max="47" width="14.00390625" style="43" customWidth="1"/>
    <col min="48" max="48" width="17.00390625" style="43" customWidth="1"/>
    <col min="49" max="49" width="17.28125" style="43" customWidth="1"/>
    <col min="50" max="50" width="17.57421875" style="43" customWidth="1"/>
    <col min="51" max="52" width="13.28125" style="43" customWidth="1"/>
    <col min="53" max="53" width="16.8515625" style="43" customWidth="1"/>
    <col min="54" max="54" width="12.8515625" style="43" customWidth="1"/>
    <col min="55" max="56" width="13.7109375" style="43" customWidth="1"/>
    <col min="57" max="57" width="17.00390625" style="43" customWidth="1"/>
    <col min="58" max="58" width="18.28125" style="43" customWidth="1"/>
    <col min="59" max="59" width="16.7109375" style="43" customWidth="1"/>
    <col min="60" max="60" width="13.140625" style="43" customWidth="1"/>
    <col min="61" max="61" width="17.140625" style="43" customWidth="1"/>
    <col min="62" max="62" width="17.28125" style="43" customWidth="1"/>
    <col min="63" max="63" width="13.00390625" style="43" customWidth="1"/>
    <col min="64" max="64" width="15.57421875" style="43" customWidth="1"/>
    <col min="65" max="65" width="17.421875" style="43" customWidth="1"/>
    <col min="66" max="66" width="14.00390625" style="43" customWidth="1"/>
    <col min="67" max="67" width="15.7109375" style="43" customWidth="1"/>
    <col min="68" max="68" width="18.7109375" style="43" customWidth="1"/>
    <col min="69" max="69" width="17.8515625" style="43" customWidth="1"/>
    <col min="70" max="70" width="17.421875" style="43" customWidth="1"/>
    <col min="71" max="71" width="14.8515625" style="43" customWidth="1"/>
    <col min="72" max="72" width="16.7109375" style="43" customWidth="1"/>
    <col min="73" max="73" width="17.7109375" style="43" customWidth="1"/>
    <col min="74" max="74" width="15.28125" style="43" customWidth="1"/>
    <col min="75" max="75" width="17.7109375" style="43" customWidth="1"/>
    <col min="76" max="76" width="14.7109375" style="43" bestFit="1" customWidth="1"/>
    <col min="77" max="77" width="17.57421875" style="43" customWidth="1"/>
    <col min="78" max="78" width="18.140625" style="43" customWidth="1"/>
    <col min="79" max="79" width="13.57421875" style="43" customWidth="1"/>
    <col min="80" max="80" width="14.8515625" style="43" customWidth="1"/>
    <col min="81" max="16384" width="11.421875" style="43" customWidth="1"/>
  </cols>
  <sheetData>
    <row r="1" spans="1:256" s="13" customFormat="1" ht="75.75" thickBot="1">
      <c r="A1" s="9" t="s">
        <v>1</v>
      </c>
      <c r="B1" s="10" t="s">
        <v>0</v>
      </c>
      <c r="C1" s="11" t="s">
        <v>2</v>
      </c>
      <c r="D1" s="12" t="s">
        <v>49</v>
      </c>
      <c r="E1" s="12" t="s">
        <v>50</v>
      </c>
      <c r="F1" s="12" t="s">
        <v>51</v>
      </c>
      <c r="G1" s="12" t="s">
        <v>52</v>
      </c>
      <c r="H1" s="12" t="s">
        <v>53</v>
      </c>
      <c r="I1" s="12" t="s">
        <v>55</v>
      </c>
      <c r="J1" s="12" t="s">
        <v>54</v>
      </c>
      <c r="K1" s="12" t="s">
        <v>56</v>
      </c>
      <c r="L1" s="12" t="s">
        <v>57</v>
      </c>
      <c r="M1" s="12" t="s">
        <v>58</v>
      </c>
      <c r="N1" s="12" t="s">
        <v>59</v>
      </c>
      <c r="O1" s="12" t="s">
        <v>60</v>
      </c>
      <c r="P1" s="12" t="s">
        <v>61</v>
      </c>
      <c r="Q1" s="12" t="s">
        <v>57</v>
      </c>
      <c r="R1" s="12" t="s">
        <v>62</v>
      </c>
      <c r="S1" s="12" t="s">
        <v>63</v>
      </c>
      <c r="T1" s="12" t="s">
        <v>66</v>
      </c>
      <c r="U1" s="12" t="s">
        <v>68</v>
      </c>
      <c r="V1" s="12" t="s">
        <v>67</v>
      </c>
      <c r="W1" s="12" t="s">
        <v>69</v>
      </c>
      <c r="X1" s="12" t="s">
        <v>70</v>
      </c>
      <c r="Y1" s="12" t="s">
        <v>72</v>
      </c>
      <c r="Z1" s="12" t="s">
        <v>73</v>
      </c>
      <c r="AA1" s="12" t="s">
        <v>74</v>
      </c>
      <c r="AB1" s="12" t="s">
        <v>75</v>
      </c>
      <c r="AC1" s="12" t="s">
        <v>76</v>
      </c>
      <c r="AD1" s="12" t="s">
        <v>77</v>
      </c>
      <c r="AE1" s="12" t="s">
        <v>78</v>
      </c>
      <c r="AF1" s="12" t="s">
        <v>79</v>
      </c>
      <c r="AG1" s="12" t="s">
        <v>80</v>
      </c>
      <c r="AH1" s="12" t="s">
        <v>81</v>
      </c>
      <c r="AI1" s="12" t="s">
        <v>82</v>
      </c>
      <c r="AJ1" s="12" t="s">
        <v>83</v>
      </c>
      <c r="AK1" s="12" t="s">
        <v>84</v>
      </c>
      <c r="AL1" s="12" t="s">
        <v>87</v>
      </c>
      <c r="AM1" s="12" t="s">
        <v>85</v>
      </c>
      <c r="AN1" s="12" t="s">
        <v>86</v>
      </c>
      <c r="AO1" s="12" t="s">
        <v>88</v>
      </c>
      <c r="AP1" s="12" t="s">
        <v>89</v>
      </c>
      <c r="AQ1" s="12" t="s">
        <v>90</v>
      </c>
      <c r="AR1" s="12" t="s">
        <v>91</v>
      </c>
      <c r="AS1" s="12" t="s">
        <v>92</v>
      </c>
      <c r="AT1" s="12" t="s">
        <v>93</v>
      </c>
      <c r="AU1" s="12" t="s">
        <v>94</v>
      </c>
      <c r="AV1" s="12" t="s">
        <v>95</v>
      </c>
      <c r="AW1" s="12" t="s">
        <v>96</v>
      </c>
      <c r="AX1" s="12" t="s">
        <v>97</v>
      </c>
      <c r="AY1" s="12" t="s">
        <v>98</v>
      </c>
      <c r="AZ1" s="12" t="s">
        <v>99</v>
      </c>
      <c r="BA1" s="12" t="s">
        <v>100</v>
      </c>
      <c r="BB1" s="12" t="s">
        <v>101</v>
      </c>
      <c r="BC1" s="12" t="s">
        <v>102</v>
      </c>
      <c r="BD1" s="12" t="s">
        <v>107</v>
      </c>
      <c r="BE1" s="12" t="s">
        <v>108</v>
      </c>
      <c r="BF1" s="12" t="s">
        <v>109</v>
      </c>
      <c r="BG1" s="12" t="s">
        <v>111</v>
      </c>
      <c r="BH1" s="12" t="s">
        <v>113</v>
      </c>
      <c r="BI1" s="12" t="s">
        <v>114</v>
      </c>
      <c r="BJ1" s="12" t="s">
        <v>115</v>
      </c>
      <c r="BK1" s="12" t="s">
        <v>116</v>
      </c>
      <c r="BL1" s="12" t="s">
        <v>117</v>
      </c>
      <c r="BM1" s="12" t="s">
        <v>118</v>
      </c>
      <c r="BN1" s="12" t="s">
        <v>120</v>
      </c>
      <c r="BO1" s="12" t="s">
        <v>122</v>
      </c>
      <c r="BP1" s="12" t="s">
        <v>123</v>
      </c>
      <c r="BQ1" s="12" t="s">
        <v>124</v>
      </c>
      <c r="BR1" s="12" t="s">
        <v>125</v>
      </c>
      <c r="BS1" s="12" t="s">
        <v>126</v>
      </c>
      <c r="BT1" s="12" t="s">
        <v>127</v>
      </c>
      <c r="BU1" s="12" t="s">
        <v>128</v>
      </c>
      <c r="BV1" s="12" t="s">
        <v>129</v>
      </c>
      <c r="BW1" s="52" t="s">
        <v>130</v>
      </c>
      <c r="BX1" s="12" t="s">
        <v>131</v>
      </c>
      <c r="BY1" s="12" t="s">
        <v>133</v>
      </c>
      <c r="BZ1" s="12" t="s">
        <v>134</v>
      </c>
      <c r="CA1" s="12" t="s">
        <v>135</v>
      </c>
      <c r="CB1" s="12" t="s">
        <v>136</v>
      </c>
      <c r="CC1" s="12" t="s">
        <v>137</v>
      </c>
      <c r="CD1" s="12" t="s">
        <v>138</v>
      </c>
      <c r="CE1" s="12" t="s">
        <v>139</v>
      </c>
      <c r="CF1" s="12" t="s">
        <v>140</v>
      </c>
      <c r="CG1" s="13">
        <v>79</v>
      </c>
      <c r="CH1" s="13">
        <v>80</v>
      </c>
      <c r="CI1" s="13">
        <v>81</v>
      </c>
      <c r="CJ1" s="13">
        <v>82</v>
      </c>
      <c r="CK1" s="13">
        <v>83</v>
      </c>
      <c r="CL1" s="13">
        <v>84</v>
      </c>
      <c r="CM1" s="13">
        <v>85</v>
      </c>
      <c r="CN1" s="13">
        <v>86</v>
      </c>
      <c r="CO1" s="13">
        <v>87</v>
      </c>
      <c r="CP1" s="13">
        <v>88</v>
      </c>
      <c r="CQ1" s="13">
        <v>89</v>
      </c>
      <c r="CR1" s="13">
        <v>90</v>
      </c>
      <c r="CS1" s="13">
        <v>91</v>
      </c>
      <c r="CT1" s="13">
        <v>92</v>
      </c>
      <c r="CU1" s="13">
        <v>93</v>
      </c>
      <c r="CV1" s="13">
        <v>94</v>
      </c>
      <c r="CW1" s="13">
        <v>95</v>
      </c>
      <c r="CX1" s="13">
        <v>96</v>
      </c>
      <c r="CY1" s="13">
        <v>97</v>
      </c>
      <c r="CZ1" s="13">
        <v>98</v>
      </c>
      <c r="DA1" s="13">
        <v>99</v>
      </c>
      <c r="DB1" s="13">
        <v>100</v>
      </c>
      <c r="DC1" s="13">
        <v>101</v>
      </c>
      <c r="DD1" s="13">
        <v>102</v>
      </c>
      <c r="DE1" s="13">
        <v>103</v>
      </c>
      <c r="DF1" s="13">
        <v>104</v>
      </c>
      <c r="DG1" s="13">
        <v>105</v>
      </c>
      <c r="DH1" s="13">
        <v>106</v>
      </c>
      <c r="DI1" s="13">
        <v>107</v>
      </c>
      <c r="DJ1" s="13">
        <v>108</v>
      </c>
      <c r="DK1" s="13">
        <v>109</v>
      </c>
      <c r="DL1" s="13">
        <v>110</v>
      </c>
      <c r="DM1" s="13">
        <v>111</v>
      </c>
      <c r="DN1" s="13">
        <v>112</v>
      </c>
      <c r="DO1" s="13">
        <v>113</v>
      </c>
      <c r="DP1" s="13">
        <v>114</v>
      </c>
      <c r="DQ1" s="13">
        <v>115</v>
      </c>
      <c r="DR1" s="13">
        <v>116</v>
      </c>
      <c r="DS1" s="13">
        <v>117</v>
      </c>
      <c r="DT1" s="13">
        <v>118</v>
      </c>
      <c r="DU1" s="13">
        <v>119</v>
      </c>
      <c r="DV1" s="13">
        <v>120</v>
      </c>
      <c r="DW1" s="13">
        <v>121</v>
      </c>
      <c r="DX1" s="13">
        <v>122</v>
      </c>
      <c r="DY1" s="13">
        <v>123</v>
      </c>
      <c r="DZ1" s="13">
        <v>124</v>
      </c>
      <c r="EA1" s="13">
        <v>125</v>
      </c>
      <c r="EB1" s="13">
        <v>126</v>
      </c>
      <c r="EC1" s="13">
        <v>127</v>
      </c>
      <c r="ED1" s="13">
        <v>128</v>
      </c>
      <c r="EE1" s="13">
        <v>129</v>
      </c>
      <c r="EF1" s="13">
        <v>130</v>
      </c>
      <c r="EG1" s="13">
        <v>131</v>
      </c>
      <c r="EH1" s="13">
        <v>132</v>
      </c>
      <c r="EI1" s="13">
        <v>133</v>
      </c>
      <c r="EJ1" s="13">
        <v>134</v>
      </c>
      <c r="EK1" s="13">
        <v>135</v>
      </c>
      <c r="EL1" s="13">
        <v>136</v>
      </c>
      <c r="EM1" s="13">
        <v>137</v>
      </c>
      <c r="EN1" s="13">
        <v>138</v>
      </c>
      <c r="EO1" s="13">
        <v>139</v>
      </c>
      <c r="EP1" s="13">
        <v>140</v>
      </c>
      <c r="EQ1" s="13">
        <v>141</v>
      </c>
      <c r="ER1" s="13">
        <v>142</v>
      </c>
      <c r="ES1" s="13">
        <v>143</v>
      </c>
      <c r="ET1" s="13">
        <v>144</v>
      </c>
      <c r="EU1" s="13">
        <v>145</v>
      </c>
      <c r="EV1" s="13">
        <v>146</v>
      </c>
      <c r="EW1" s="13">
        <v>147</v>
      </c>
      <c r="EX1" s="13">
        <v>148</v>
      </c>
      <c r="EY1" s="13">
        <v>149</v>
      </c>
      <c r="EZ1" s="13">
        <v>150</v>
      </c>
      <c r="FA1" s="13">
        <v>151</v>
      </c>
      <c r="FB1" s="13">
        <v>152</v>
      </c>
      <c r="FC1" s="13">
        <v>153</v>
      </c>
      <c r="FD1" s="13">
        <v>154</v>
      </c>
      <c r="FE1" s="13">
        <v>155</v>
      </c>
      <c r="FF1" s="13">
        <v>156</v>
      </c>
      <c r="FG1" s="13">
        <v>157</v>
      </c>
      <c r="FH1" s="13">
        <v>158</v>
      </c>
      <c r="FI1" s="13">
        <v>159</v>
      </c>
      <c r="FJ1" s="13">
        <v>160</v>
      </c>
      <c r="FK1" s="13">
        <v>161</v>
      </c>
      <c r="FL1" s="13">
        <v>162</v>
      </c>
      <c r="FM1" s="13">
        <v>163</v>
      </c>
      <c r="FN1" s="13">
        <v>164</v>
      </c>
      <c r="FO1" s="13">
        <v>165</v>
      </c>
      <c r="FP1" s="13">
        <v>166</v>
      </c>
      <c r="FQ1" s="13">
        <v>167</v>
      </c>
      <c r="FR1" s="13">
        <v>168</v>
      </c>
      <c r="FS1" s="13">
        <v>169</v>
      </c>
      <c r="FT1" s="13">
        <v>170</v>
      </c>
      <c r="FU1" s="13">
        <v>171</v>
      </c>
      <c r="FV1" s="13">
        <v>172</v>
      </c>
      <c r="FW1" s="13">
        <v>173</v>
      </c>
      <c r="FX1" s="13">
        <v>174</v>
      </c>
      <c r="FY1" s="13">
        <v>175</v>
      </c>
      <c r="FZ1" s="13">
        <v>176</v>
      </c>
      <c r="GA1" s="13">
        <v>177</v>
      </c>
      <c r="GB1" s="13">
        <v>178</v>
      </c>
      <c r="GC1" s="13">
        <v>179</v>
      </c>
      <c r="GD1" s="13">
        <v>180</v>
      </c>
      <c r="GE1" s="13">
        <v>181</v>
      </c>
      <c r="GF1" s="13">
        <v>182</v>
      </c>
      <c r="GG1" s="13">
        <v>183</v>
      </c>
      <c r="GH1" s="13">
        <v>184</v>
      </c>
      <c r="GI1" s="13">
        <v>185</v>
      </c>
      <c r="GJ1" s="13">
        <v>186</v>
      </c>
      <c r="GK1" s="13">
        <v>187</v>
      </c>
      <c r="GL1" s="13">
        <v>188</v>
      </c>
      <c r="GM1" s="13">
        <v>189</v>
      </c>
      <c r="GN1" s="13">
        <v>190</v>
      </c>
      <c r="GO1" s="13">
        <v>191</v>
      </c>
      <c r="GP1" s="13">
        <v>192</v>
      </c>
      <c r="GQ1" s="13">
        <v>193</v>
      </c>
      <c r="GR1" s="13">
        <v>194</v>
      </c>
      <c r="GS1" s="13">
        <v>195</v>
      </c>
      <c r="GT1" s="13">
        <v>196</v>
      </c>
      <c r="GU1" s="13">
        <v>197</v>
      </c>
      <c r="GV1" s="13">
        <v>198</v>
      </c>
      <c r="GW1" s="13">
        <v>199</v>
      </c>
      <c r="GX1" s="13">
        <v>200</v>
      </c>
      <c r="GY1" s="13">
        <v>201</v>
      </c>
      <c r="GZ1" s="13">
        <v>202</v>
      </c>
      <c r="HA1" s="13">
        <v>203</v>
      </c>
      <c r="HB1" s="13">
        <v>204</v>
      </c>
      <c r="HC1" s="13">
        <v>205</v>
      </c>
      <c r="HD1" s="13">
        <v>206</v>
      </c>
      <c r="HE1" s="13">
        <v>207</v>
      </c>
      <c r="HF1" s="13">
        <v>208</v>
      </c>
      <c r="HG1" s="13">
        <v>209</v>
      </c>
      <c r="HH1" s="13">
        <v>210</v>
      </c>
      <c r="HI1" s="13">
        <v>211</v>
      </c>
      <c r="HJ1" s="13">
        <v>212</v>
      </c>
      <c r="HK1" s="13">
        <v>213</v>
      </c>
      <c r="HL1" s="13">
        <v>214</v>
      </c>
      <c r="HM1" s="13">
        <v>215</v>
      </c>
      <c r="HN1" s="13">
        <v>216</v>
      </c>
      <c r="HO1" s="13">
        <v>217</v>
      </c>
      <c r="HP1" s="13">
        <v>218</v>
      </c>
      <c r="HQ1" s="13">
        <v>219</v>
      </c>
      <c r="HR1" s="13">
        <v>220</v>
      </c>
      <c r="HS1" s="13">
        <v>221</v>
      </c>
      <c r="HT1" s="13">
        <v>222</v>
      </c>
      <c r="HU1" s="13">
        <v>223</v>
      </c>
      <c r="HV1" s="13">
        <v>224</v>
      </c>
      <c r="HW1" s="13">
        <v>225</v>
      </c>
      <c r="HX1" s="13">
        <v>226</v>
      </c>
      <c r="HY1" s="13">
        <v>227</v>
      </c>
      <c r="HZ1" s="13">
        <v>228</v>
      </c>
      <c r="IA1" s="13">
        <v>229</v>
      </c>
      <c r="IB1" s="13">
        <v>230</v>
      </c>
      <c r="IC1" s="13">
        <v>231</v>
      </c>
      <c r="ID1" s="13">
        <v>232</v>
      </c>
      <c r="IE1" s="13">
        <v>233</v>
      </c>
      <c r="IF1" s="13">
        <v>234</v>
      </c>
      <c r="IG1" s="13">
        <v>235</v>
      </c>
      <c r="IH1" s="13">
        <v>236</v>
      </c>
      <c r="II1" s="13">
        <v>237</v>
      </c>
      <c r="IJ1" s="13">
        <v>238</v>
      </c>
      <c r="IK1" s="13">
        <v>239</v>
      </c>
      <c r="IL1" s="13">
        <v>240</v>
      </c>
      <c r="IM1" s="13">
        <v>241</v>
      </c>
      <c r="IN1" s="13">
        <v>242</v>
      </c>
      <c r="IO1" s="13">
        <v>243</v>
      </c>
      <c r="IP1" s="13">
        <v>244</v>
      </c>
      <c r="IQ1" s="13">
        <v>245</v>
      </c>
      <c r="IR1" s="13">
        <v>246</v>
      </c>
      <c r="IS1" s="13">
        <v>247</v>
      </c>
      <c r="IT1" s="13">
        <v>248</v>
      </c>
      <c r="IU1" s="13">
        <v>249</v>
      </c>
      <c r="IV1" s="13">
        <v>250</v>
      </c>
    </row>
    <row r="2" spans="1:76" s="16" customFormat="1" ht="15">
      <c r="A2" s="14" t="s">
        <v>11</v>
      </c>
      <c r="B2" s="15" t="s">
        <v>12</v>
      </c>
      <c r="C2" s="14">
        <f>SUM(D2:IV2)</f>
        <v>1580</v>
      </c>
      <c r="D2" s="16">
        <v>20</v>
      </c>
      <c r="E2" s="17">
        <v>20</v>
      </c>
      <c r="F2" s="16">
        <v>15</v>
      </c>
      <c r="G2" s="16">
        <v>15</v>
      </c>
      <c r="I2" s="16">
        <v>20</v>
      </c>
      <c r="J2" s="16">
        <v>20</v>
      </c>
      <c r="K2" s="16">
        <v>15</v>
      </c>
      <c r="L2" s="16">
        <v>20</v>
      </c>
      <c r="M2" s="16">
        <v>50</v>
      </c>
      <c r="O2" s="16">
        <v>20</v>
      </c>
      <c r="Q2" s="16">
        <v>20</v>
      </c>
      <c r="S2" s="16">
        <v>50</v>
      </c>
      <c r="T2" s="16">
        <v>20</v>
      </c>
      <c r="U2" s="17">
        <v>60</v>
      </c>
      <c r="V2" s="17"/>
      <c r="W2" s="16">
        <v>15</v>
      </c>
      <c r="X2" s="16">
        <v>20</v>
      </c>
      <c r="Y2" s="17"/>
      <c r="Z2" s="17">
        <v>20</v>
      </c>
      <c r="AA2" s="16">
        <v>50</v>
      </c>
      <c r="AB2" s="16">
        <v>15</v>
      </c>
      <c r="AC2" s="16">
        <v>30</v>
      </c>
      <c r="AE2" s="16">
        <v>50</v>
      </c>
      <c r="AF2" s="16">
        <v>20</v>
      </c>
      <c r="AG2" s="18">
        <v>40</v>
      </c>
      <c r="AH2" s="19"/>
      <c r="AI2" s="16">
        <v>60</v>
      </c>
      <c r="AM2" s="20">
        <v>30</v>
      </c>
      <c r="AN2" s="16">
        <v>30</v>
      </c>
      <c r="AR2" s="16">
        <v>50</v>
      </c>
      <c r="AS2" s="16">
        <v>50</v>
      </c>
      <c r="AT2" s="49"/>
      <c r="AU2" s="16">
        <v>15</v>
      </c>
      <c r="AV2" s="16">
        <v>20</v>
      </c>
      <c r="AW2" s="16">
        <v>20</v>
      </c>
      <c r="AX2" s="16">
        <v>20</v>
      </c>
      <c r="AY2" s="16">
        <v>60</v>
      </c>
      <c r="AZ2" s="16">
        <v>30</v>
      </c>
      <c r="BB2" s="16">
        <v>90</v>
      </c>
      <c r="BC2" s="16" t="s">
        <v>103</v>
      </c>
      <c r="BD2" s="16">
        <v>20</v>
      </c>
      <c r="BF2" s="16">
        <v>20</v>
      </c>
      <c r="BG2" s="16">
        <v>20</v>
      </c>
      <c r="BH2" s="16">
        <v>20</v>
      </c>
      <c r="BI2" s="16">
        <v>20</v>
      </c>
      <c r="BJ2" s="16">
        <v>20</v>
      </c>
      <c r="BK2" s="16">
        <v>15</v>
      </c>
      <c r="BL2" s="16">
        <v>60</v>
      </c>
      <c r="BN2" s="16">
        <v>30</v>
      </c>
      <c r="BO2" s="16">
        <v>50</v>
      </c>
      <c r="BP2" s="16">
        <v>50</v>
      </c>
      <c r="BR2" s="16">
        <v>20</v>
      </c>
      <c r="BS2" s="16">
        <v>50</v>
      </c>
      <c r="BU2" s="16">
        <v>20</v>
      </c>
      <c r="BV2" s="16">
        <v>15</v>
      </c>
      <c r="BX2" s="16">
        <v>50</v>
      </c>
    </row>
    <row r="3" spans="1:256" s="23" customFormat="1" ht="15">
      <c r="A3" s="21" t="s">
        <v>42</v>
      </c>
      <c r="B3" s="22" t="s">
        <v>43</v>
      </c>
      <c r="C3" s="21">
        <f>SUM(D3:IV3)</f>
        <v>1055</v>
      </c>
      <c r="D3" s="23">
        <v>20</v>
      </c>
      <c r="E3" s="24">
        <v>20</v>
      </c>
      <c r="G3" s="16"/>
      <c r="H3" s="16"/>
      <c r="I3" s="16">
        <v>20</v>
      </c>
      <c r="J3" s="16">
        <v>20</v>
      </c>
      <c r="K3" s="16"/>
      <c r="L3" s="16">
        <v>20</v>
      </c>
      <c r="M3" s="16"/>
      <c r="N3" s="16">
        <v>20</v>
      </c>
      <c r="O3" s="16"/>
      <c r="P3" s="16">
        <v>20</v>
      </c>
      <c r="Q3" s="16">
        <v>20</v>
      </c>
      <c r="R3" s="16"/>
      <c r="S3" s="16">
        <v>40</v>
      </c>
      <c r="T3" s="16">
        <v>20</v>
      </c>
      <c r="U3" s="17">
        <v>50</v>
      </c>
      <c r="V3" s="17"/>
      <c r="W3" s="16">
        <v>15</v>
      </c>
      <c r="X3" s="16">
        <v>20</v>
      </c>
      <c r="Y3" s="17"/>
      <c r="Z3" s="17">
        <v>20</v>
      </c>
      <c r="AA3" s="16"/>
      <c r="AB3" s="16"/>
      <c r="AC3" s="16"/>
      <c r="AD3" s="16"/>
      <c r="AE3" s="16"/>
      <c r="AF3" s="16">
        <v>20</v>
      </c>
      <c r="AG3" s="18">
        <v>40</v>
      </c>
      <c r="AH3" s="19"/>
      <c r="AI3" s="16">
        <v>50</v>
      </c>
      <c r="AJ3" s="16"/>
      <c r="AK3" s="16"/>
      <c r="AL3" s="16"/>
      <c r="AM3" s="20"/>
      <c r="AN3" s="16"/>
      <c r="AO3" s="28"/>
      <c r="AP3" s="16"/>
      <c r="AQ3" s="16">
        <v>20</v>
      </c>
      <c r="AR3" s="16"/>
      <c r="AS3" s="16">
        <v>50</v>
      </c>
      <c r="AT3" s="49"/>
      <c r="AU3" s="16"/>
      <c r="AV3" s="16">
        <v>20</v>
      </c>
      <c r="AW3" s="16"/>
      <c r="AX3" s="16">
        <v>20</v>
      </c>
      <c r="AY3" s="16">
        <v>50</v>
      </c>
      <c r="AZ3" s="16"/>
      <c r="BA3" s="16"/>
      <c r="BB3" s="16">
        <v>90</v>
      </c>
      <c r="BC3" s="16">
        <v>20</v>
      </c>
      <c r="BD3" s="16">
        <v>20</v>
      </c>
      <c r="BE3" s="16">
        <v>20</v>
      </c>
      <c r="BG3" s="16">
        <v>20</v>
      </c>
      <c r="BH3" s="16"/>
      <c r="BI3" s="16"/>
      <c r="BJ3" s="16">
        <v>20</v>
      </c>
      <c r="BK3" s="16"/>
      <c r="BL3" s="16"/>
      <c r="BM3" s="16">
        <v>20</v>
      </c>
      <c r="BN3" s="16"/>
      <c r="BO3" s="16">
        <v>50</v>
      </c>
      <c r="BP3" s="16">
        <v>50</v>
      </c>
      <c r="BQ3" s="16"/>
      <c r="BR3" s="16">
        <v>20</v>
      </c>
      <c r="BS3" s="16">
        <v>50</v>
      </c>
      <c r="BT3" s="16"/>
      <c r="BU3" s="16"/>
      <c r="BV3" s="16"/>
      <c r="BW3" s="16"/>
      <c r="BX3" s="16">
        <v>40</v>
      </c>
      <c r="BY3" s="16">
        <v>20</v>
      </c>
      <c r="BZ3" s="16"/>
      <c r="CA3" s="16"/>
      <c r="CB3" s="16"/>
      <c r="CC3" s="16"/>
      <c r="CD3" s="16"/>
      <c r="CE3" s="16"/>
      <c r="CF3" s="16">
        <v>20</v>
      </c>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s="23" customFormat="1" ht="15">
      <c r="A4" s="21" t="s">
        <v>9</v>
      </c>
      <c r="B4" s="22" t="s">
        <v>10</v>
      </c>
      <c r="C4" s="21">
        <f>SUM(D4:IV4)</f>
        <v>1045</v>
      </c>
      <c r="E4" s="24">
        <v>20</v>
      </c>
      <c r="F4" s="23">
        <v>15</v>
      </c>
      <c r="G4" s="16"/>
      <c r="H4" s="16"/>
      <c r="I4" s="16">
        <v>20</v>
      </c>
      <c r="J4" s="16"/>
      <c r="K4" s="16">
        <v>15</v>
      </c>
      <c r="L4" s="16"/>
      <c r="M4" s="16"/>
      <c r="N4" s="16">
        <v>20</v>
      </c>
      <c r="O4" s="16">
        <v>20</v>
      </c>
      <c r="P4" s="16">
        <v>20</v>
      </c>
      <c r="Q4" s="16">
        <v>20</v>
      </c>
      <c r="R4" s="16"/>
      <c r="S4" s="16"/>
      <c r="T4" s="16"/>
      <c r="U4" s="17"/>
      <c r="V4" s="17"/>
      <c r="W4" s="16">
        <v>15</v>
      </c>
      <c r="X4" s="16">
        <v>20</v>
      </c>
      <c r="Y4" s="17"/>
      <c r="Z4" s="17"/>
      <c r="AA4" s="16"/>
      <c r="AB4" s="16"/>
      <c r="AC4" s="16">
        <v>30</v>
      </c>
      <c r="AD4" s="16">
        <v>20</v>
      </c>
      <c r="AE4" s="16"/>
      <c r="AF4" s="16">
        <v>20</v>
      </c>
      <c r="AG4" s="18"/>
      <c r="AH4" s="19"/>
      <c r="AI4" s="16">
        <v>50</v>
      </c>
      <c r="AJ4" s="16"/>
      <c r="AK4" s="16"/>
      <c r="AL4" s="16"/>
      <c r="AM4" s="20"/>
      <c r="AN4" s="16">
        <v>30</v>
      </c>
      <c r="AO4" s="16"/>
      <c r="AP4" s="16"/>
      <c r="AQ4" s="16">
        <v>20</v>
      </c>
      <c r="AR4" s="16"/>
      <c r="AS4" s="16">
        <v>60</v>
      </c>
      <c r="AT4" s="49"/>
      <c r="AU4" s="16">
        <v>15</v>
      </c>
      <c r="AV4" s="16"/>
      <c r="AW4" s="16">
        <v>20</v>
      </c>
      <c r="AX4" s="16">
        <v>20</v>
      </c>
      <c r="AY4" s="16">
        <v>50</v>
      </c>
      <c r="AZ4" s="16"/>
      <c r="BA4" s="16">
        <v>60</v>
      </c>
      <c r="BB4" s="16">
        <v>90</v>
      </c>
      <c r="BC4" s="16">
        <v>20</v>
      </c>
      <c r="BD4" s="16">
        <v>20</v>
      </c>
      <c r="BE4" s="16">
        <v>20</v>
      </c>
      <c r="BG4" s="16">
        <v>20</v>
      </c>
      <c r="BH4" s="16"/>
      <c r="BI4" s="16"/>
      <c r="BJ4" s="16"/>
      <c r="BK4" s="16">
        <v>15</v>
      </c>
      <c r="BL4" s="16"/>
      <c r="BM4" s="16">
        <v>20</v>
      </c>
      <c r="BN4" s="16">
        <v>30</v>
      </c>
      <c r="BO4" s="16">
        <v>50</v>
      </c>
      <c r="BP4" s="16">
        <v>50</v>
      </c>
      <c r="BQ4" s="16"/>
      <c r="BR4" s="16">
        <v>20</v>
      </c>
      <c r="BS4" s="16">
        <v>60</v>
      </c>
      <c r="BT4" s="16"/>
      <c r="BU4" s="16"/>
      <c r="BV4" s="16"/>
      <c r="BW4" s="16"/>
      <c r="BX4" s="16">
        <v>50</v>
      </c>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23" customFormat="1" ht="15">
      <c r="A5" s="21" t="s">
        <v>23</v>
      </c>
      <c r="B5" s="22" t="s">
        <v>24</v>
      </c>
      <c r="C5" s="21">
        <f>SUM(D5:IV5)</f>
        <v>890</v>
      </c>
      <c r="E5" s="25">
        <v>20</v>
      </c>
      <c r="F5" s="23">
        <v>15</v>
      </c>
      <c r="G5" s="16"/>
      <c r="H5" s="16"/>
      <c r="I5" s="16">
        <v>20</v>
      </c>
      <c r="J5" s="16"/>
      <c r="K5" s="16">
        <v>15</v>
      </c>
      <c r="L5" s="16"/>
      <c r="M5" s="16"/>
      <c r="N5" s="16">
        <v>20</v>
      </c>
      <c r="O5" s="16">
        <v>20</v>
      </c>
      <c r="P5" s="16">
        <v>20</v>
      </c>
      <c r="Q5" s="16"/>
      <c r="R5" s="16"/>
      <c r="S5" s="16">
        <v>50</v>
      </c>
      <c r="T5" s="16"/>
      <c r="U5" s="17">
        <v>60</v>
      </c>
      <c r="V5" s="17"/>
      <c r="W5" s="16">
        <v>15</v>
      </c>
      <c r="X5" s="16"/>
      <c r="Y5" s="17">
        <v>60</v>
      </c>
      <c r="Z5" s="17"/>
      <c r="AA5" s="16">
        <v>50</v>
      </c>
      <c r="AB5" s="16">
        <v>15</v>
      </c>
      <c r="AC5" s="16">
        <v>30</v>
      </c>
      <c r="AD5" s="16"/>
      <c r="AE5" s="16"/>
      <c r="AF5" s="16">
        <v>20</v>
      </c>
      <c r="AG5" s="18"/>
      <c r="AH5" s="19"/>
      <c r="AI5" s="16">
        <v>60</v>
      </c>
      <c r="AJ5" s="16"/>
      <c r="AK5" s="16"/>
      <c r="AL5" s="16"/>
      <c r="AM5" s="26">
        <v>30</v>
      </c>
      <c r="AN5" s="16"/>
      <c r="AO5" s="16"/>
      <c r="AP5" s="16"/>
      <c r="AQ5" s="16"/>
      <c r="AR5" s="16">
        <v>60</v>
      </c>
      <c r="AS5" s="16">
        <v>60</v>
      </c>
      <c r="AT5" s="49"/>
      <c r="AU5" s="16">
        <v>15</v>
      </c>
      <c r="AV5" s="16"/>
      <c r="AW5" s="16">
        <v>20</v>
      </c>
      <c r="AX5" s="16"/>
      <c r="AY5" s="16"/>
      <c r="AZ5" s="16">
        <v>30</v>
      </c>
      <c r="BA5" s="16"/>
      <c r="BB5" s="16">
        <v>90</v>
      </c>
      <c r="BC5" s="16"/>
      <c r="BD5" s="16"/>
      <c r="BE5" s="16"/>
      <c r="BG5" s="16"/>
      <c r="BH5" s="16"/>
      <c r="BI5" s="16"/>
      <c r="BJ5" s="16"/>
      <c r="BK5" s="16">
        <v>15</v>
      </c>
      <c r="BL5" s="16"/>
      <c r="BM5" s="16"/>
      <c r="BN5" s="16"/>
      <c r="BO5" s="16"/>
      <c r="BP5" s="16">
        <v>60</v>
      </c>
      <c r="BQ5" s="16"/>
      <c r="BR5" s="16"/>
      <c r="BS5" s="16"/>
      <c r="BT5" s="16">
        <v>20</v>
      </c>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23" customFormat="1" ht="15">
      <c r="A6" s="21" t="s">
        <v>37</v>
      </c>
      <c r="B6" s="22" t="s">
        <v>22</v>
      </c>
      <c r="C6" s="21">
        <f>SUM(D6:IV6)</f>
        <v>855</v>
      </c>
      <c r="E6" s="24">
        <v>20</v>
      </c>
      <c r="G6" s="16"/>
      <c r="H6" s="16"/>
      <c r="I6" s="16">
        <v>20</v>
      </c>
      <c r="J6" s="16">
        <v>20</v>
      </c>
      <c r="K6" s="16"/>
      <c r="L6" s="16">
        <v>20</v>
      </c>
      <c r="M6" s="16"/>
      <c r="N6" s="16">
        <v>20</v>
      </c>
      <c r="O6" s="16"/>
      <c r="P6" s="16">
        <v>20</v>
      </c>
      <c r="Q6" s="16">
        <v>20</v>
      </c>
      <c r="R6" s="16"/>
      <c r="S6" s="16"/>
      <c r="T6" s="16"/>
      <c r="U6" s="17"/>
      <c r="V6" s="17">
        <v>20</v>
      </c>
      <c r="W6" s="16"/>
      <c r="X6" s="16"/>
      <c r="Y6" s="17"/>
      <c r="Z6" s="17"/>
      <c r="AA6" s="16"/>
      <c r="AB6" s="16">
        <v>15</v>
      </c>
      <c r="AC6" s="16"/>
      <c r="AD6" s="16"/>
      <c r="AE6" s="16"/>
      <c r="AF6" s="16">
        <v>20</v>
      </c>
      <c r="AG6" s="18"/>
      <c r="AH6" s="19"/>
      <c r="AI6" s="16"/>
      <c r="AJ6" s="16"/>
      <c r="AK6" s="16"/>
      <c r="AL6" s="16"/>
      <c r="AM6" s="20">
        <v>30</v>
      </c>
      <c r="AN6" s="16">
        <v>30</v>
      </c>
      <c r="AO6" s="16"/>
      <c r="AP6" s="16"/>
      <c r="AQ6" s="16">
        <v>20</v>
      </c>
      <c r="AR6" s="16"/>
      <c r="AS6" s="16">
        <v>50</v>
      </c>
      <c r="AT6" s="49"/>
      <c r="AU6" s="16">
        <v>15</v>
      </c>
      <c r="AV6" s="16">
        <v>20</v>
      </c>
      <c r="AW6" s="16">
        <v>20</v>
      </c>
      <c r="AX6" s="16">
        <v>20</v>
      </c>
      <c r="AY6" s="16">
        <v>50</v>
      </c>
      <c r="AZ6" s="16"/>
      <c r="BA6" s="16"/>
      <c r="BB6" s="16">
        <v>90</v>
      </c>
      <c r="BC6" s="16"/>
      <c r="BD6" s="16"/>
      <c r="BE6" s="16">
        <v>20</v>
      </c>
      <c r="BG6" s="16"/>
      <c r="BH6" s="16"/>
      <c r="BI6" s="16"/>
      <c r="BJ6" s="16"/>
      <c r="BK6" s="16">
        <v>15</v>
      </c>
      <c r="BL6" s="16">
        <v>50</v>
      </c>
      <c r="BM6" s="16"/>
      <c r="BN6" s="16">
        <v>30</v>
      </c>
      <c r="BO6" s="16">
        <v>50</v>
      </c>
      <c r="BP6" s="16">
        <v>50</v>
      </c>
      <c r="BQ6" s="16"/>
      <c r="BR6" s="16">
        <v>20</v>
      </c>
      <c r="BS6" s="16"/>
      <c r="BT6" s="16">
        <v>20</v>
      </c>
      <c r="BU6" s="16"/>
      <c r="BV6" s="16"/>
      <c r="BW6" s="16"/>
      <c r="BX6" s="16">
        <v>20</v>
      </c>
      <c r="BY6" s="16">
        <v>20</v>
      </c>
      <c r="BZ6" s="16"/>
      <c r="CA6" s="16"/>
      <c r="CB6" s="16"/>
      <c r="CC6" s="16"/>
      <c r="CD6" s="16"/>
      <c r="CE6" s="16"/>
      <c r="CF6" s="16">
        <v>20</v>
      </c>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23" customFormat="1" ht="15">
      <c r="A7" s="21" t="s">
        <v>38</v>
      </c>
      <c r="B7" s="22" t="s">
        <v>39</v>
      </c>
      <c r="C7" s="21">
        <f>SUM(D7:IV7)</f>
        <v>850</v>
      </c>
      <c r="E7" s="24">
        <v>20</v>
      </c>
      <c r="G7" s="16"/>
      <c r="H7" s="16"/>
      <c r="I7" s="16">
        <v>20</v>
      </c>
      <c r="J7" s="16">
        <v>20</v>
      </c>
      <c r="K7" s="16"/>
      <c r="L7" s="16"/>
      <c r="M7" s="16"/>
      <c r="N7" s="16">
        <v>20</v>
      </c>
      <c r="O7" s="16">
        <v>20</v>
      </c>
      <c r="P7" s="16">
        <v>20</v>
      </c>
      <c r="Q7" s="16">
        <v>20</v>
      </c>
      <c r="R7" s="16">
        <v>20</v>
      </c>
      <c r="S7" s="16"/>
      <c r="T7" s="16"/>
      <c r="U7" s="17"/>
      <c r="V7" s="17">
        <v>20</v>
      </c>
      <c r="W7" s="16"/>
      <c r="X7" s="16"/>
      <c r="Y7" s="17"/>
      <c r="Z7" s="17">
        <v>20</v>
      </c>
      <c r="AA7" s="16"/>
      <c r="AB7" s="16"/>
      <c r="AC7" s="16"/>
      <c r="AD7" s="16">
        <v>20</v>
      </c>
      <c r="AE7" s="16"/>
      <c r="AF7" s="16">
        <v>20</v>
      </c>
      <c r="AG7" s="18"/>
      <c r="AH7" s="19"/>
      <c r="AI7" s="16">
        <v>40</v>
      </c>
      <c r="AJ7" s="16"/>
      <c r="AK7" s="16">
        <v>20</v>
      </c>
      <c r="AL7" s="16"/>
      <c r="AM7" s="20">
        <v>30</v>
      </c>
      <c r="AN7" s="16">
        <v>30</v>
      </c>
      <c r="AO7" s="16">
        <v>20</v>
      </c>
      <c r="AP7" s="16">
        <v>30</v>
      </c>
      <c r="AQ7" s="16">
        <v>20</v>
      </c>
      <c r="AR7" s="16"/>
      <c r="AS7" s="16">
        <v>50</v>
      </c>
      <c r="AT7" s="48"/>
      <c r="AU7" s="16">
        <v>15</v>
      </c>
      <c r="AV7" s="16">
        <v>20</v>
      </c>
      <c r="AW7" s="16">
        <v>20</v>
      </c>
      <c r="AX7" s="16"/>
      <c r="AY7" s="16"/>
      <c r="AZ7" s="16"/>
      <c r="BA7" s="16"/>
      <c r="BB7" s="16"/>
      <c r="BC7" s="16">
        <v>20</v>
      </c>
      <c r="BD7" s="16">
        <v>20</v>
      </c>
      <c r="BE7" s="16">
        <v>20</v>
      </c>
      <c r="BG7" s="16">
        <v>20</v>
      </c>
      <c r="BH7" s="16">
        <v>20</v>
      </c>
      <c r="BI7" s="16">
        <v>20</v>
      </c>
      <c r="BJ7" s="16">
        <v>20</v>
      </c>
      <c r="BK7" s="16">
        <v>15</v>
      </c>
      <c r="BL7" s="16"/>
      <c r="BM7" s="16">
        <v>20</v>
      </c>
      <c r="BN7" s="16"/>
      <c r="BO7" s="16"/>
      <c r="BP7" s="16"/>
      <c r="BQ7" s="16">
        <v>20</v>
      </c>
      <c r="BR7" s="16">
        <v>20</v>
      </c>
      <c r="BS7" s="16"/>
      <c r="BT7" s="16">
        <v>20</v>
      </c>
      <c r="BU7" s="16">
        <v>20</v>
      </c>
      <c r="BV7" s="16"/>
      <c r="BW7" s="16">
        <v>20</v>
      </c>
      <c r="BX7" s="16"/>
      <c r="BY7" s="16">
        <v>20</v>
      </c>
      <c r="BZ7" s="16"/>
      <c r="CA7" s="16"/>
      <c r="CB7" s="16"/>
      <c r="CC7" s="16"/>
      <c r="CD7" s="16"/>
      <c r="CE7" s="16"/>
      <c r="CF7" s="16">
        <v>20</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23" customFormat="1" ht="15">
      <c r="A8" s="21" t="s">
        <v>18</v>
      </c>
      <c r="B8" s="22" t="s">
        <v>19</v>
      </c>
      <c r="C8" s="21">
        <f>SUM(D8:IV8)</f>
        <v>825</v>
      </c>
      <c r="E8" s="24">
        <v>20</v>
      </c>
      <c r="F8" s="23">
        <v>15</v>
      </c>
      <c r="G8" s="16"/>
      <c r="H8" s="16"/>
      <c r="I8" s="16">
        <v>20</v>
      </c>
      <c r="J8" s="16">
        <v>20</v>
      </c>
      <c r="K8" s="16"/>
      <c r="L8" s="16">
        <v>20</v>
      </c>
      <c r="M8" s="16"/>
      <c r="N8" s="16">
        <v>20</v>
      </c>
      <c r="O8" s="16">
        <v>20</v>
      </c>
      <c r="P8" s="16">
        <v>20</v>
      </c>
      <c r="Q8" s="16">
        <v>20</v>
      </c>
      <c r="R8" s="16">
        <v>20</v>
      </c>
      <c r="S8" s="16"/>
      <c r="T8" s="16"/>
      <c r="U8" s="17"/>
      <c r="V8" s="17">
        <v>20</v>
      </c>
      <c r="W8" s="16"/>
      <c r="X8" s="16">
        <v>20</v>
      </c>
      <c r="Y8" s="17"/>
      <c r="Z8" s="17">
        <v>20</v>
      </c>
      <c r="AA8" s="16"/>
      <c r="AB8" s="16">
        <v>15</v>
      </c>
      <c r="AC8" s="16"/>
      <c r="AD8" s="16"/>
      <c r="AE8" s="16"/>
      <c r="AF8" s="16">
        <v>20</v>
      </c>
      <c r="AG8" s="18"/>
      <c r="AH8" s="19"/>
      <c r="AI8" s="16">
        <v>40</v>
      </c>
      <c r="AJ8" s="16"/>
      <c r="AK8" s="16"/>
      <c r="AL8" s="16"/>
      <c r="AM8" s="20">
        <v>30</v>
      </c>
      <c r="AN8" s="16">
        <v>30</v>
      </c>
      <c r="AO8" s="16">
        <v>20</v>
      </c>
      <c r="AP8" s="16"/>
      <c r="AQ8" s="16">
        <v>20</v>
      </c>
      <c r="AR8" s="16"/>
      <c r="AS8" s="16">
        <v>40</v>
      </c>
      <c r="AT8" s="48"/>
      <c r="AU8" s="16">
        <v>15</v>
      </c>
      <c r="AV8" s="16">
        <v>20</v>
      </c>
      <c r="AW8" s="16">
        <v>20</v>
      </c>
      <c r="AX8" s="16">
        <v>20</v>
      </c>
      <c r="AY8" s="16">
        <v>40</v>
      </c>
      <c r="AZ8" s="16"/>
      <c r="BA8" s="16"/>
      <c r="BB8" s="16"/>
      <c r="BC8" s="16">
        <v>20</v>
      </c>
      <c r="BD8" s="16">
        <v>20</v>
      </c>
      <c r="BE8" s="16">
        <v>20</v>
      </c>
      <c r="BG8" s="16">
        <v>20</v>
      </c>
      <c r="BH8" s="16">
        <v>20</v>
      </c>
      <c r="BI8" s="16">
        <v>20</v>
      </c>
      <c r="BJ8" s="16">
        <v>20</v>
      </c>
      <c r="BK8" s="16"/>
      <c r="BL8" s="16"/>
      <c r="BM8" s="16"/>
      <c r="BN8" s="16"/>
      <c r="BO8" s="16"/>
      <c r="BP8" s="16"/>
      <c r="BQ8" s="16">
        <v>20</v>
      </c>
      <c r="BR8" s="16"/>
      <c r="BS8" s="16"/>
      <c r="BT8" s="16">
        <v>20</v>
      </c>
      <c r="BU8" s="16"/>
      <c r="BV8" s="16"/>
      <c r="BW8" s="16">
        <v>20</v>
      </c>
      <c r="BX8" s="16"/>
      <c r="BY8" s="16">
        <v>20</v>
      </c>
      <c r="BZ8" s="16"/>
      <c r="CA8" s="16"/>
      <c r="CB8" s="16"/>
      <c r="CC8" s="16"/>
      <c r="CD8" s="16"/>
      <c r="CE8" s="16"/>
      <c r="CF8" s="16">
        <v>20</v>
      </c>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23" customFormat="1" ht="15">
      <c r="A9" s="21" t="s">
        <v>13</v>
      </c>
      <c r="B9" s="22" t="s">
        <v>47</v>
      </c>
      <c r="C9" s="21">
        <f>SUM(D9:IV9)</f>
        <v>775</v>
      </c>
      <c r="E9" s="25"/>
      <c r="G9" s="16"/>
      <c r="H9" s="16"/>
      <c r="I9" s="16"/>
      <c r="J9" s="16"/>
      <c r="K9" s="16">
        <v>15</v>
      </c>
      <c r="L9" s="16"/>
      <c r="M9" s="16"/>
      <c r="N9" s="16"/>
      <c r="O9" s="16"/>
      <c r="P9" s="16">
        <v>20</v>
      </c>
      <c r="Q9" s="16"/>
      <c r="R9" s="16"/>
      <c r="S9" s="16"/>
      <c r="T9" s="16"/>
      <c r="U9" s="17">
        <v>40</v>
      </c>
      <c r="V9" s="17"/>
      <c r="W9" s="16">
        <v>15</v>
      </c>
      <c r="X9" s="16"/>
      <c r="Y9" s="17"/>
      <c r="Z9" s="17"/>
      <c r="AA9" s="16"/>
      <c r="AB9" s="16">
        <v>15</v>
      </c>
      <c r="AC9" s="16">
        <v>30</v>
      </c>
      <c r="AD9" s="16">
        <v>20</v>
      </c>
      <c r="AE9" s="16"/>
      <c r="AF9" s="16">
        <v>20</v>
      </c>
      <c r="AG9" s="18"/>
      <c r="AH9" s="19"/>
      <c r="AI9" s="16">
        <v>50</v>
      </c>
      <c r="AJ9" s="16"/>
      <c r="AK9" s="16"/>
      <c r="AL9" s="16">
        <v>30</v>
      </c>
      <c r="AM9" s="20">
        <v>30</v>
      </c>
      <c r="AN9" s="16">
        <v>30</v>
      </c>
      <c r="AO9" s="16"/>
      <c r="AP9" s="16"/>
      <c r="AQ9" s="16"/>
      <c r="AR9" s="16">
        <v>50</v>
      </c>
      <c r="AS9" s="16"/>
      <c r="AT9" s="49"/>
      <c r="AU9" s="16">
        <v>15</v>
      </c>
      <c r="AV9" s="16"/>
      <c r="AW9" s="16">
        <v>20</v>
      </c>
      <c r="AX9" s="16"/>
      <c r="AY9" s="16">
        <v>50</v>
      </c>
      <c r="AZ9" s="16"/>
      <c r="BA9" s="16"/>
      <c r="BB9" s="16">
        <v>90</v>
      </c>
      <c r="BC9" s="16"/>
      <c r="BD9" s="16"/>
      <c r="BE9" s="16"/>
      <c r="BG9" s="16"/>
      <c r="BH9" s="16">
        <v>20</v>
      </c>
      <c r="BI9" s="16">
        <v>20</v>
      </c>
      <c r="BJ9" s="16">
        <v>20</v>
      </c>
      <c r="BK9" s="16">
        <v>15</v>
      </c>
      <c r="BL9" s="16">
        <v>50</v>
      </c>
      <c r="BM9" s="16"/>
      <c r="BN9" s="16"/>
      <c r="BO9" s="16">
        <v>50</v>
      </c>
      <c r="BP9" s="16"/>
      <c r="BQ9" s="16"/>
      <c r="BR9" s="16"/>
      <c r="BS9" s="16"/>
      <c r="BT9" s="16"/>
      <c r="BU9" s="16"/>
      <c r="BV9" s="16"/>
      <c r="BW9" s="16"/>
      <c r="BX9" s="16">
        <v>40</v>
      </c>
      <c r="BY9" s="16">
        <v>20</v>
      </c>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23" customFormat="1" ht="15">
      <c r="A10" s="21" t="s">
        <v>35</v>
      </c>
      <c r="B10" s="22" t="s">
        <v>36</v>
      </c>
      <c r="C10" s="21">
        <f>SUM(D10:IV10)</f>
        <v>650</v>
      </c>
      <c r="E10" s="24"/>
      <c r="G10" s="16"/>
      <c r="H10" s="16"/>
      <c r="I10" s="16"/>
      <c r="J10" s="16"/>
      <c r="K10" s="16"/>
      <c r="L10" s="16"/>
      <c r="M10" s="16"/>
      <c r="N10" s="16"/>
      <c r="O10" s="16"/>
      <c r="P10" s="16"/>
      <c r="Q10" s="16"/>
      <c r="R10" s="16"/>
      <c r="S10" s="16"/>
      <c r="T10" s="16"/>
      <c r="U10" s="17"/>
      <c r="V10" s="17"/>
      <c r="W10" s="16"/>
      <c r="X10" s="16"/>
      <c r="Y10" s="17"/>
      <c r="Z10" s="17"/>
      <c r="AA10" s="16"/>
      <c r="AB10" s="16">
        <v>15</v>
      </c>
      <c r="AC10" s="16"/>
      <c r="AD10" s="16"/>
      <c r="AE10" s="16"/>
      <c r="AF10" s="16"/>
      <c r="AG10" s="18"/>
      <c r="AH10" s="19"/>
      <c r="AI10" s="16"/>
      <c r="AJ10" s="16"/>
      <c r="AK10" s="16"/>
      <c r="AL10" s="16"/>
      <c r="AM10" s="20">
        <v>30</v>
      </c>
      <c r="AN10" s="16">
        <v>30</v>
      </c>
      <c r="AO10" s="16">
        <v>20</v>
      </c>
      <c r="AP10" s="16"/>
      <c r="AQ10" s="16">
        <v>20</v>
      </c>
      <c r="AR10" s="16"/>
      <c r="AS10" s="16">
        <v>50</v>
      </c>
      <c r="AT10" s="49"/>
      <c r="AU10" s="16"/>
      <c r="AV10" s="16">
        <v>20</v>
      </c>
      <c r="AW10" s="16"/>
      <c r="AX10" s="16">
        <v>20</v>
      </c>
      <c r="AY10" s="16"/>
      <c r="AZ10" s="16"/>
      <c r="BA10" s="16"/>
      <c r="BB10" s="16">
        <v>90</v>
      </c>
      <c r="BC10" s="16">
        <v>20</v>
      </c>
      <c r="BD10" s="16">
        <v>20</v>
      </c>
      <c r="BE10" s="16">
        <v>20</v>
      </c>
      <c r="BG10" s="16">
        <v>20</v>
      </c>
      <c r="BH10" s="16">
        <v>20</v>
      </c>
      <c r="BI10" s="16">
        <v>20</v>
      </c>
      <c r="BJ10" s="16">
        <v>20</v>
      </c>
      <c r="BK10" s="16">
        <v>15</v>
      </c>
      <c r="BL10" s="16"/>
      <c r="BM10" s="16">
        <v>20</v>
      </c>
      <c r="BN10" s="16">
        <v>30</v>
      </c>
      <c r="BO10" s="16">
        <v>50</v>
      </c>
      <c r="BP10" s="16"/>
      <c r="BQ10" s="16">
        <v>20</v>
      </c>
      <c r="BR10" s="16"/>
      <c r="BS10" s="16"/>
      <c r="BT10" s="16">
        <v>20</v>
      </c>
      <c r="BU10" s="16"/>
      <c r="BV10" s="16"/>
      <c r="BW10" s="16">
        <v>20</v>
      </c>
      <c r="BX10" s="16"/>
      <c r="BY10" s="16">
        <v>20</v>
      </c>
      <c r="BZ10" s="16"/>
      <c r="CA10" s="16"/>
      <c r="CB10" s="16"/>
      <c r="CC10" s="16"/>
      <c r="CD10" s="16"/>
      <c r="CE10" s="16"/>
      <c r="CF10" s="16">
        <v>20</v>
      </c>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s="23" customFormat="1" ht="15">
      <c r="A11" s="21" t="s">
        <v>4</v>
      </c>
      <c r="B11" s="22" t="s">
        <v>5</v>
      </c>
      <c r="C11" s="21">
        <f>SUM(D11:IV11)</f>
        <v>630</v>
      </c>
      <c r="E11" s="24"/>
      <c r="G11" s="16"/>
      <c r="H11" s="16"/>
      <c r="I11" s="16"/>
      <c r="J11" s="16"/>
      <c r="K11" s="16"/>
      <c r="L11" s="16">
        <v>20</v>
      </c>
      <c r="M11" s="16"/>
      <c r="N11" s="16"/>
      <c r="O11" s="16"/>
      <c r="P11" s="16"/>
      <c r="Q11" s="16">
        <v>20</v>
      </c>
      <c r="R11" s="16"/>
      <c r="S11" s="16">
        <v>50</v>
      </c>
      <c r="T11" s="16"/>
      <c r="U11" s="17">
        <v>50</v>
      </c>
      <c r="V11" s="17"/>
      <c r="W11" s="16"/>
      <c r="X11" s="16"/>
      <c r="Y11" s="17"/>
      <c r="Z11" s="17">
        <v>20</v>
      </c>
      <c r="AA11" s="16">
        <v>50</v>
      </c>
      <c r="AB11" s="16"/>
      <c r="AC11" s="16"/>
      <c r="AD11" s="16"/>
      <c r="AE11" s="16">
        <v>50</v>
      </c>
      <c r="AF11" s="16">
        <v>20</v>
      </c>
      <c r="AG11" s="18"/>
      <c r="AH11" s="19"/>
      <c r="AI11" s="16">
        <v>50</v>
      </c>
      <c r="AJ11" s="16"/>
      <c r="AK11" s="16"/>
      <c r="AL11" s="16"/>
      <c r="AM11" s="26"/>
      <c r="AN11" s="16"/>
      <c r="AO11" s="16"/>
      <c r="AP11" s="16"/>
      <c r="AQ11" s="16"/>
      <c r="AR11" s="16"/>
      <c r="AS11" s="16"/>
      <c r="AT11" s="50"/>
      <c r="AU11" s="16"/>
      <c r="AV11" s="16"/>
      <c r="AW11" s="16"/>
      <c r="AX11" s="16">
        <v>20</v>
      </c>
      <c r="AY11" s="16">
        <v>50</v>
      </c>
      <c r="AZ11" s="16"/>
      <c r="BA11" s="16"/>
      <c r="BB11" s="16"/>
      <c r="BC11" s="16"/>
      <c r="BD11" s="16">
        <v>20</v>
      </c>
      <c r="BE11" s="16">
        <v>20</v>
      </c>
      <c r="BG11" s="16">
        <v>20</v>
      </c>
      <c r="BH11" s="16"/>
      <c r="BI11" s="16">
        <v>20</v>
      </c>
      <c r="BJ11" s="16">
        <v>20</v>
      </c>
      <c r="BK11" s="16"/>
      <c r="BL11" s="16"/>
      <c r="BM11" s="16"/>
      <c r="BN11" s="16"/>
      <c r="BO11" s="16">
        <v>50</v>
      </c>
      <c r="BP11" s="16"/>
      <c r="BQ11" s="16"/>
      <c r="BR11" s="16"/>
      <c r="BS11" s="16"/>
      <c r="BT11" s="16"/>
      <c r="BU11" s="16"/>
      <c r="BV11" s="16"/>
      <c r="BW11" s="16"/>
      <c r="BX11" s="16">
        <v>40</v>
      </c>
      <c r="BY11" s="16">
        <v>20</v>
      </c>
      <c r="BZ11" s="16"/>
      <c r="CA11" s="16"/>
      <c r="CB11" s="16"/>
      <c r="CC11" s="16"/>
      <c r="CD11" s="16"/>
      <c r="CE11" s="16"/>
      <c r="CF11" s="16">
        <v>20</v>
      </c>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s="23" customFormat="1" ht="15">
      <c r="A12" s="21" t="s">
        <v>31</v>
      </c>
      <c r="B12" s="22" t="s">
        <v>32</v>
      </c>
      <c r="C12" s="21">
        <f>SUM(D12:IV12)</f>
        <v>605</v>
      </c>
      <c r="E12" s="24">
        <v>20</v>
      </c>
      <c r="G12" s="16"/>
      <c r="H12" s="16"/>
      <c r="I12" s="16">
        <v>20</v>
      </c>
      <c r="J12" s="16"/>
      <c r="K12" s="16"/>
      <c r="L12" s="16"/>
      <c r="M12" s="16"/>
      <c r="N12" s="16">
        <v>20</v>
      </c>
      <c r="O12" s="16">
        <v>20</v>
      </c>
      <c r="P12" s="16"/>
      <c r="Q12" s="16">
        <v>20</v>
      </c>
      <c r="R12" s="16">
        <v>20</v>
      </c>
      <c r="S12" s="16"/>
      <c r="T12" s="16"/>
      <c r="U12" s="17"/>
      <c r="V12" s="17">
        <v>20</v>
      </c>
      <c r="W12" s="16"/>
      <c r="X12" s="16">
        <v>20</v>
      </c>
      <c r="Y12" s="17"/>
      <c r="Z12" s="17">
        <v>20</v>
      </c>
      <c r="AA12" s="16"/>
      <c r="AB12" s="16"/>
      <c r="AC12" s="16"/>
      <c r="AD12" s="16"/>
      <c r="AE12" s="16"/>
      <c r="AF12" s="16">
        <v>20</v>
      </c>
      <c r="AG12" s="18"/>
      <c r="AH12" s="19"/>
      <c r="AI12" s="16"/>
      <c r="AJ12" s="16"/>
      <c r="AK12" s="16"/>
      <c r="AL12" s="16"/>
      <c r="AM12" s="20"/>
      <c r="AN12" s="16"/>
      <c r="AO12" s="16"/>
      <c r="AP12" s="16"/>
      <c r="AQ12" s="16"/>
      <c r="AR12" s="16"/>
      <c r="AS12" s="16"/>
      <c r="AT12" s="49"/>
      <c r="AU12" s="16"/>
      <c r="AV12" s="16">
        <v>20</v>
      </c>
      <c r="AW12" s="16">
        <v>20</v>
      </c>
      <c r="AX12" s="16">
        <v>20</v>
      </c>
      <c r="AY12" s="16">
        <v>50</v>
      </c>
      <c r="AZ12" s="16"/>
      <c r="BA12" s="16"/>
      <c r="BB12" s="16">
        <v>90</v>
      </c>
      <c r="BC12" s="16">
        <v>20</v>
      </c>
      <c r="BD12" s="16">
        <v>20</v>
      </c>
      <c r="BE12" s="16"/>
      <c r="BG12" s="16"/>
      <c r="BH12" s="16">
        <v>20</v>
      </c>
      <c r="BI12" s="16">
        <v>20</v>
      </c>
      <c r="BJ12" s="16"/>
      <c r="BK12" s="16">
        <v>15</v>
      </c>
      <c r="BL12" s="16"/>
      <c r="BM12" s="16">
        <v>20</v>
      </c>
      <c r="BN12" s="16">
        <v>30</v>
      </c>
      <c r="BO12" s="16"/>
      <c r="BP12" s="16"/>
      <c r="BQ12" s="16">
        <v>20</v>
      </c>
      <c r="BR12" s="16">
        <v>20</v>
      </c>
      <c r="BS12" s="16"/>
      <c r="BT12" s="16">
        <v>20</v>
      </c>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s="23" customFormat="1" ht="15">
      <c r="A13" s="21" t="s">
        <v>27</v>
      </c>
      <c r="B13" s="22" t="s">
        <v>28</v>
      </c>
      <c r="C13" s="21">
        <f>SUM(D13:IV13)</f>
        <v>485</v>
      </c>
      <c r="E13" s="24"/>
      <c r="G13" s="16"/>
      <c r="H13" s="16"/>
      <c r="I13" s="16"/>
      <c r="J13" s="16"/>
      <c r="K13" s="16"/>
      <c r="L13" s="16"/>
      <c r="M13" s="16"/>
      <c r="N13" s="16"/>
      <c r="O13" s="16"/>
      <c r="P13" s="16">
        <v>20</v>
      </c>
      <c r="Q13" s="16"/>
      <c r="R13" s="16"/>
      <c r="S13" s="16">
        <v>40</v>
      </c>
      <c r="T13" s="16"/>
      <c r="U13" s="17"/>
      <c r="V13" s="17"/>
      <c r="W13" s="16"/>
      <c r="X13" s="16"/>
      <c r="Y13" s="17"/>
      <c r="Z13" s="17"/>
      <c r="AA13" s="16"/>
      <c r="AB13" s="16"/>
      <c r="AC13" s="16"/>
      <c r="AD13" s="16">
        <v>20</v>
      </c>
      <c r="AE13" s="16"/>
      <c r="AF13" s="16">
        <v>20</v>
      </c>
      <c r="AG13" s="18"/>
      <c r="AH13" s="19"/>
      <c r="AI13" s="16"/>
      <c r="AJ13" s="16"/>
      <c r="AK13" s="16"/>
      <c r="AL13" s="16"/>
      <c r="AM13" s="20"/>
      <c r="AN13" s="16"/>
      <c r="AO13" s="16"/>
      <c r="AP13" s="16"/>
      <c r="AQ13" s="16"/>
      <c r="AR13" s="16">
        <v>50</v>
      </c>
      <c r="AS13" s="16">
        <v>50</v>
      </c>
      <c r="AT13" s="49"/>
      <c r="AU13" s="16"/>
      <c r="AV13" s="16">
        <v>20</v>
      </c>
      <c r="AW13" s="16"/>
      <c r="AX13" s="16"/>
      <c r="AY13" s="16">
        <v>50</v>
      </c>
      <c r="AZ13" s="16"/>
      <c r="BA13" s="16"/>
      <c r="BB13" s="16">
        <v>90</v>
      </c>
      <c r="BC13" s="16"/>
      <c r="BD13" s="16"/>
      <c r="BE13" s="16"/>
      <c r="BG13" s="16"/>
      <c r="BH13" s="16">
        <v>20</v>
      </c>
      <c r="BI13" s="16">
        <v>20</v>
      </c>
      <c r="BJ13" s="16">
        <v>20</v>
      </c>
      <c r="BK13" s="16">
        <v>15</v>
      </c>
      <c r="BL13" s="16">
        <v>50</v>
      </c>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s="23" customFormat="1" ht="15">
      <c r="A14" s="21" t="s">
        <v>25</v>
      </c>
      <c r="B14" s="22" t="s">
        <v>26</v>
      </c>
      <c r="C14" s="21">
        <f>SUM(D14:IV14)</f>
        <v>465</v>
      </c>
      <c r="E14" s="24"/>
      <c r="G14" s="16"/>
      <c r="H14" s="16"/>
      <c r="I14" s="16"/>
      <c r="J14" s="16"/>
      <c r="K14" s="16"/>
      <c r="L14" s="16"/>
      <c r="M14" s="16"/>
      <c r="N14" s="16"/>
      <c r="O14" s="16"/>
      <c r="P14" s="16"/>
      <c r="Q14" s="16"/>
      <c r="R14" s="16"/>
      <c r="S14" s="16"/>
      <c r="T14" s="16"/>
      <c r="U14" s="17">
        <v>50</v>
      </c>
      <c r="V14" s="17"/>
      <c r="W14" s="16"/>
      <c r="X14" s="16"/>
      <c r="Y14" s="17"/>
      <c r="Z14" s="17"/>
      <c r="AA14" s="16"/>
      <c r="AB14" s="16"/>
      <c r="AC14" s="16"/>
      <c r="AD14" s="16"/>
      <c r="AE14" s="16"/>
      <c r="AF14" s="16"/>
      <c r="AG14" s="18"/>
      <c r="AH14" s="19"/>
      <c r="AI14" s="16">
        <v>50</v>
      </c>
      <c r="AJ14" s="16"/>
      <c r="AK14" s="16"/>
      <c r="AL14" s="16"/>
      <c r="AM14" s="20"/>
      <c r="AN14" s="16">
        <v>30</v>
      </c>
      <c r="AO14" s="16"/>
      <c r="AP14" s="16"/>
      <c r="AQ14" s="16"/>
      <c r="AR14" s="16">
        <v>50</v>
      </c>
      <c r="AS14" s="16">
        <v>50</v>
      </c>
      <c r="AT14" s="49"/>
      <c r="AU14" s="16"/>
      <c r="AV14" s="16"/>
      <c r="AW14" s="16">
        <v>20</v>
      </c>
      <c r="AX14" s="16"/>
      <c r="AY14" s="16">
        <v>50</v>
      </c>
      <c r="AZ14" s="16"/>
      <c r="BA14" s="16"/>
      <c r="BB14" s="16">
        <v>90</v>
      </c>
      <c r="BC14" s="16">
        <v>20</v>
      </c>
      <c r="BD14" s="16">
        <v>20</v>
      </c>
      <c r="BE14" s="16"/>
      <c r="BG14" s="16"/>
      <c r="BH14" s="16"/>
      <c r="BI14" s="16"/>
      <c r="BJ14" s="16"/>
      <c r="BK14" s="16">
        <v>15</v>
      </c>
      <c r="BL14" s="16"/>
      <c r="BM14" s="16"/>
      <c r="BN14" s="16"/>
      <c r="BO14" s="16"/>
      <c r="BP14" s="16"/>
      <c r="BQ14" s="16"/>
      <c r="BR14" s="16"/>
      <c r="BS14" s="16"/>
      <c r="BT14" s="16">
        <v>20</v>
      </c>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s="23" customFormat="1" ht="15">
      <c r="A15" s="21" t="s">
        <v>33</v>
      </c>
      <c r="B15" s="22" t="s">
        <v>32</v>
      </c>
      <c r="C15" s="21">
        <f>SUM(D15:IV15)</f>
        <v>460</v>
      </c>
      <c r="E15" s="24"/>
      <c r="G15" s="16"/>
      <c r="H15" s="16"/>
      <c r="I15" s="16"/>
      <c r="J15" s="16"/>
      <c r="K15" s="16"/>
      <c r="L15" s="16"/>
      <c r="M15" s="16"/>
      <c r="N15" s="16">
        <v>20</v>
      </c>
      <c r="O15" s="16">
        <v>20</v>
      </c>
      <c r="P15" s="16">
        <v>20</v>
      </c>
      <c r="Q15" s="16"/>
      <c r="R15" s="16"/>
      <c r="S15" s="16"/>
      <c r="T15" s="16"/>
      <c r="U15" s="17"/>
      <c r="V15" s="17"/>
      <c r="W15" s="16"/>
      <c r="X15" s="16"/>
      <c r="Y15" s="17"/>
      <c r="Z15" s="17"/>
      <c r="AA15" s="16"/>
      <c r="AB15" s="16"/>
      <c r="AC15" s="16"/>
      <c r="AD15" s="16"/>
      <c r="AE15" s="16"/>
      <c r="AF15" s="16"/>
      <c r="AG15" s="18"/>
      <c r="AH15" s="19"/>
      <c r="AI15" s="16"/>
      <c r="AJ15" s="16"/>
      <c r="AK15" s="16"/>
      <c r="AL15" s="16"/>
      <c r="AM15" s="20"/>
      <c r="AN15" s="16"/>
      <c r="AO15" s="16"/>
      <c r="AP15" s="16"/>
      <c r="AQ15" s="16"/>
      <c r="AR15" s="16"/>
      <c r="AS15" s="16"/>
      <c r="AT15" s="49"/>
      <c r="AU15" s="16">
        <v>15</v>
      </c>
      <c r="AV15" s="16">
        <v>20</v>
      </c>
      <c r="AW15" s="16">
        <v>20</v>
      </c>
      <c r="AX15" s="16">
        <v>20</v>
      </c>
      <c r="AY15" s="16">
        <v>50</v>
      </c>
      <c r="AZ15" s="16"/>
      <c r="BA15" s="16"/>
      <c r="BB15" s="16">
        <v>90</v>
      </c>
      <c r="BC15" s="16">
        <v>20</v>
      </c>
      <c r="BD15" s="16">
        <v>20</v>
      </c>
      <c r="BE15" s="16">
        <v>20</v>
      </c>
      <c r="BG15" s="16"/>
      <c r="BH15" s="16"/>
      <c r="BI15" s="16"/>
      <c r="BJ15" s="16"/>
      <c r="BK15" s="16">
        <v>15</v>
      </c>
      <c r="BL15" s="16"/>
      <c r="BM15" s="16">
        <v>20</v>
      </c>
      <c r="BN15" s="16">
        <v>30</v>
      </c>
      <c r="BO15" s="16"/>
      <c r="BP15" s="16"/>
      <c r="BQ15" s="16">
        <v>20</v>
      </c>
      <c r="BR15" s="16">
        <v>20</v>
      </c>
      <c r="BS15" s="16"/>
      <c r="BT15" s="16">
        <v>20</v>
      </c>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23" customFormat="1" ht="15">
      <c r="A16" s="21" t="s">
        <v>40</v>
      </c>
      <c r="B16" s="22" t="s">
        <v>41</v>
      </c>
      <c r="C16" s="21">
        <f>SUM(D16:IV16)</f>
        <v>435</v>
      </c>
      <c r="E16" s="24">
        <v>20</v>
      </c>
      <c r="F16" s="23">
        <v>15</v>
      </c>
      <c r="G16" s="16"/>
      <c r="H16" s="16">
        <v>15</v>
      </c>
      <c r="I16" s="16">
        <v>20</v>
      </c>
      <c r="J16" s="16"/>
      <c r="K16" s="16"/>
      <c r="L16" s="16"/>
      <c r="M16" s="16">
        <v>40</v>
      </c>
      <c r="N16" s="16"/>
      <c r="O16" s="16"/>
      <c r="P16" s="16">
        <v>20</v>
      </c>
      <c r="Q16" s="16"/>
      <c r="R16" s="16"/>
      <c r="S16" s="16"/>
      <c r="T16" s="16"/>
      <c r="U16" s="17">
        <v>40</v>
      </c>
      <c r="V16" s="17"/>
      <c r="W16" s="16">
        <v>15</v>
      </c>
      <c r="X16" s="16"/>
      <c r="Y16" s="17"/>
      <c r="Z16" s="17"/>
      <c r="AA16" s="16"/>
      <c r="AB16" s="16">
        <v>15</v>
      </c>
      <c r="AC16" s="16">
        <v>30</v>
      </c>
      <c r="AD16" s="16"/>
      <c r="AE16" s="16"/>
      <c r="AF16" s="16"/>
      <c r="AG16" s="18"/>
      <c r="AH16" s="19"/>
      <c r="AI16" s="16"/>
      <c r="AJ16" s="16"/>
      <c r="AK16" s="16"/>
      <c r="AL16" s="16"/>
      <c r="AM16" s="20">
        <v>30</v>
      </c>
      <c r="AN16" s="16">
        <v>30</v>
      </c>
      <c r="AO16" s="16"/>
      <c r="AP16" s="16"/>
      <c r="AQ16" s="16">
        <v>20</v>
      </c>
      <c r="AR16" s="16"/>
      <c r="AS16" s="16"/>
      <c r="AT16" s="49"/>
      <c r="AU16" s="16">
        <v>15</v>
      </c>
      <c r="AV16" s="16"/>
      <c r="AW16" s="16">
        <v>20</v>
      </c>
      <c r="AX16" s="16"/>
      <c r="AY16" s="16"/>
      <c r="AZ16" s="16"/>
      <c r="BA16" s="16"/>
      <c r="BB16" s="16">
        <v>90</v>
      </c>
      <c r="BC16" s="16"/>
      <c r="BD16" s="16"/>
      <c r="BE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s="23" customFormat="1" ht="15">
      <c r="A17" s="21" t="s">
        <v>71</v>
      </c>
      <c r="B17" s="22" t="s">
        <v>121</v>
      </c>
      <c r="C17" s="21">
        <f>SUM(D17:IV17)</f>
        <v>400</v>
      </c>
      <c r="E17" s="24"/>
      <c r="G17" s="16"/>
      <c r="H17" s="16"/>
      <c r="I17" s="16"/>
      <c r="J17" s="16"/>
      <c r="K17" s="16"/>
      <c r="L17" s="16"/>
      <c r="M17" s="16"/>
      <c r="N17" s="16"/>
      <c r="O17" s="16"/>
      <c r="P17" s="16"/>
      <c r="Q17" s="16"/>
      <c r="R17" s="16"/>
      <c r="S17" s="16"/>
      <c r="T17" s="16"/>
      <c r="U17" s="17"/>
      <c r="V17" s="17"/>
      <c r="W17" s="16"/>
      <c r="X17" s="16">
        <v>20</v>
      </c>
      <c r="Y17" s="17"/>
      <c r="Z17" s="17"/>
      <c r="AA17" s="16"/>
      <c r="AB17" s="16"/>
      <c r="AC17" s="16"/>
      <c r="AD17" s="16"/>
      <c r="AE17" s="16">
        <v>50</v>
      </c>
      <c r="AF17" s="16">
        <v>20</v>
      </c>
      <c r="AG17" s="18"/>
      <c r="AH17" s="19"/>
      <c r="AI17" s="16">
        <v>60</v>
      </c>
      <c r="AJ17" s="16"/>
      <c r="AK17" s="16"/>
      <c r="AL17" s="16"/>
      <c r="AM17" s="20"/>
      <c r="AN17" s="16"/>
      <c r="AO17" s="16"/>
      <c r="AP17" s="16"/>
      <c r="AQ17" s="16"/>
      <c r="AR17" s="16">
        <v>50</v>
      </c>
      <c r="AS17" s="16"/>
      <c r="AT17" s="49"/>
      <c r="AU17" s="16"/>
      <c r="AV17" s="16"/>
      <c r="AW17" s="16">
        <v>20</v>
      </c>
      <c r="AX17" s="16">
        <v>20</v>
      </c>
      <c r="AY17" s="16"/>
      <c r="AZ17" s="16"/>
      <c r="BA17" s="16"/>
      <c r="BB17" s="16">
        <v>90</v>
      </c>
      <c r="BC17" s="16"/>
      <c r="BD17" s="16">
        <v>20</v>
      </c>
      <c r="BE17" s="16"/>
      <c r="BG17" s="16"/>
      <c r="BH17" s="16"/>
      <c r="BI17" s="16"/>
      <c r="BJ17" s="16"/>
      <c r="BK17" s="16"/>
      <c r="BL17" s="16"/>
      <c r="BM17" s="16"/>
      <c r="BN17" s="16"/>
      <c r="BO17" s="16"/>
      <c r="BP17" s="16">
        <v>50</v>
      </c>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s="23" customFormat="1" ht="15">
      <c r="A18" s="21" t="s">
        <v>16</v>
      </c>
      <c r="B18" s="22" t="s">
        <v>17</v>
      </c>
      <c r="C18" s="21">
        <f>SUM(D18:IV18)</f>
        <v>400</v>
      </c>
      <c r="E18" s="24"/>
      <c r="G18" s="16"/>
      <c r="H18" s="16"/>
      <c r="I18" s="16"/>
      <c r="J18" s="16"/>
      <c r="K18" s="16"/>
      <c r="L18" s="16"/>
      <c r="M18" s="16"/>
      <c r="N18" s="16"/>
      <c r="O18" s="16"/>
      <c r="P18" s="16">
        <v>20</v>
      </c>
      <c r="Q18" s="16"/>
      <c r="R18" s="16"/>
      <c r="S18" s="16">
        <v>40</v>
      </c>
      <c r="T18" s="16"/>
      <c r="U18" s="17"/>
      <c r="V18" s="17"/>
      <c r="W18" s="16"/>
      <c r="X18" s="16"/>
      <c r="Y18" s="17"/>
      <c r="Z18" s="17"/>
      <c r="AA18" s="16"/>
      <c r="AB18" s="16"/>
      <c r="AC18" s="16"/>
      <c r="AD18" s="16">
        <v>20</v>
      </c>
      <c r="AE18" s="16"/>
      <c r="AF18" s="16">
        <v>20</v>
      </c>
      <c r="AG18" s="18"/>
      <c r="AH18" s="19"/>
      <c r="AI18" s="16"/>
      <c r="AJ18" s="16"/>
      <c r="AK18" s="16"/>
      <c r="AL18" s="16"/>
      <c r="AM18" s="20"/>
      <c r="AN18" s="16"/>
      <c r="AO18" s="16"/>
      <c r="AP18" s="16"/>
      <c r="AQ18" s="16"/>
      <c r="AR18" s="16">
        <v>50</v>
      </c>
      <c r="AS18" s="16">
        <v>50</v>
      </c>
      <c r="AT18" s="49"/>
      <c r="AU18" s="16"/>
      <c r="AV18" s="16">
        <v>20</v>
      </c>
      <c r="AW18" s="16"/>
      <c r="AX18" s="16"/>
      <c r="AY18" s="16">
        <v>50</v>
      </c>
      <c r="AZ18" s="16"/>
      <c r="BA18" s="16"/>
      <c r="BB18" s="16">
        <v>90</v>
      </c>
      <c r="BC18" s="16"/>
      <c r="BD18" s="16"/>
      <c r="BE18" s="16"/>
      <c r="BG18" s="16"/>
      <c r="BH18" s="16">
        <v>20</v>
      </c>
      <c r="BI18" s="16">
        <v>20</v>
      </c>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s="23" customFormat="1" ht="15">
      <c r="A19" s="21" t="s">
        <v>46</v>
      </c>
      <c r="B19" s="22" t="s">
        <v>47</v>
      </c>
      <c r="C19" s="21">
        <f>SUM(D19:IV19)</f>
        <v>310</v>
      </c>
      <c r="E19" s="24"/>
      <c r="G19" s="16"/>
      <c r="H19" s="16"/>
      <c r="I19" s="16"/>
      <c r="J19" s="16"/>
      <c r="K19" s="16"/>
      <c r="L19" s="16"/>
      <c r="M19" s="16"/>
      <c r="N19" s="16"/>
      <c r="O19" s="16"/>
      <c r="P19" s="16">
        <v>20</v>
      </c>
      <c r="Q19" s="16"/>
      <c r="R19" s="16"/>
      <c r="S19" s="16"/>
      <c r="T19" s="16"/>
      <c r="U19" s="17">
        <v>40</v>
      </c>
      <c r="V19" s="17"/>
      <c r="W19" s="16"/>
      <c r="X19" s="16"/>
      <c r="Y19" s="17"/>
      <c r="Z19" s="17"/>
      <c r="AA19" s="16"/>
      <c r="AB19" s="16"/>
      <c r="AC19" s="16"/>
      <c r="AD19" s="16">
        <v>20</v>
      </c>
      <c r="AE19" s="16"/>
      <c r="AF19" s="16"/>
      <c r="AG19" s="18"/>
      <c r="AH19" s="19"/>
      <c r="AI19" s="16">
        <v>50</v>
      </c>
      <c r="AJ19" s="16"/>
      <c r="AK19" s="16"/>
      <c r="AL19" s="16"/>
      <c r="AM19" s="20"/>
      <c r="AN19" s="16"/>
      <c r="AO19" s="28"/>
      <c r="AP19" s="16"/>
      <c r="AQ19" s="16"/>
      <c r="AR19" s="16"/>
      <c r="AS19" s="16"/>
      <c r="AT19" s="49"/>
      <c r="AU19" s="16"/>
      <c r="AV19" s="16"/>
      <c r="AW19" s="16">
        <v>20</v>
      </c>
      <c r="AX19" s="16"/>
      <c r="AY19" s="16"/>
      <c r="AZ19" s="16"/>
      <c r="BA19" s="16"/>
      <c r="BB19" s="16">
        <v>90</v>
      </c>
      <c r="BC19" s="16"/>
      <c r="BD19" s="16"/>
      <c r="BE19" s="16"/>
      <c r="BG19" s="16"/>
      <c r="BH19" s="16">
        <v>20</v>
      </c>
      <c r="BI19" s="16"/>
      <c r="BJ19" s="16"/>
      <c r="BK19" s="16"/>
      <c r="BL19" s="16">
        <v>50</v>
      </c>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s="23" customFormat="1" ht="15">
      <c r="A20" s="21" t="s">
        <v>11</v>
      </c>
      <c r="B20" s="22" t="s">
        <v>48</v>
      </c>
      <c r="C20" s="21">
        <f>SUM(D20:IV20)</f>
        <v>275</v>
      </c>
      <c r="D20" s="23">
        <v>20</v>
      </c>
      <c r="E20" s="24"/>
      <c r="G20" s="16"/>
      <c r="H20" s="16"/>
      <c r="I20" s="16">
        <v>20</v>
      </c>
      <c r="J20" s="16"/>
      <c r="K20" s="16"/>
      <c r="L20" s="16"/>
      <c r="M20" s="16"/>
      <c r="N20" s="16"/>
      <c r="O20" s="16">
        <v>20</v>
      </c>
      <c r="P20" s="16"/>
      <c r="Q20" s="16"/>
      <c r="R20" s="16"/>
      <c r="S20" s="16"/>
      <c r="T20" s="16"/>
      <c r="U20" s="17"/>
      <c r="V20" s="17"/>
      <c r="W20" s="16"/>
      <c r="X20" s="16"/>
      <c r="Y20" s="17"/>
      <c r="Z20" s="17"/>
      <c r="AA20" s="16"/>
      <c r="AB20" s="16"/>
      <c r="AC20" s="16"/>
      <c r="AD20" s="16"/>
      <c r="AE20" s="16"/>
      <c r="AF20" s="16">
        <v>20</v>
      </c>
      <c r="AG20" s="18"/>
      <c r="AH20" s="19"/>
      <c r="AI20" s="16"/>
      <c r="AJ20" s="16"/>
      <c r="AK20" s="16"/>
      <c r="AL20" s="16"/>
      <c r="AM20" s="20">
        <v>30</v>
      </c>
      <c r="AN20" s="16">
        <v>30</v>
      </c>
      <c r="AO20" s="28"/>
      <c r="AP20" s="16"/>
      <c r="AQ20" s="16"/>
      <c r="AR20" s="16"/>
      <c r="AS20" s="16"/>
      <c r="AT20" s="51"/>
      <c r="AU20" s="16"/>
      <c r="AV20" s="16"/>
      <c r="AW20" s="16">
        <v>20</v>
      </c>
      <c r="AX20" s="16"/>
      <c r="AY20" s="16"/>
      <c r="AZ20" s="16"/>
      <c r="BA20" s="16"/>
      <c r="BB20" s="16"/>
      <c r="BC20" s="16">
        <v>20</v>
      </c>
      <c r="BD20" s="16"/>
      <c r="BE20" s="16">
        <v>20</v>
      </c>
      <c r="BG20" s="16"/>
      <c r="BH20" s="16"/>
      <c r="BI20" s="16"/>
      <c r="BJ20" s="16"/>
      <c r="BK20" s="16">
        <v>15</v>
      </c>
      <c r="BL20" s="16"/>
      <c r="BM20" s="16">
        <v>20</v>
      </c>
      <c r="BN20" s="16"/>
      <c r="BO20" s="16"/>
      <c r="BP20" s="16"/>
      <c r="BQ20" s="16"/>
      <c r="BR20" s="16"/>
      <c r="BS20" s="16"/>
      <c r="BT20" s="16">
        <v>20</v>
      </c>
      <c r="BU20" s="16"/>
      <c r="BV20" s="16"/>
      <c r="BW20" s="16">
        <v>20</v>
      </c>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s="23" customFormat="1" ht="15">
      <c r="A21" s="21" t="s">
        <v>9</v>
      </c>
      <c r="B21" s="22" t="s">
        <v>32</v>
      </c>
      <c r="C21" s="21">
        <f>SUM(D21:IV21)</f>
        <v>275</v>
      </c>
      <c r="E21" s="24">
        <v>20</v>
      </c>
      <c r="G21" s="16"/>
      <c r="H21" s="16"/>
      <c r="I21" s="16"/>
      <c r="J21" s="16"/>
      <c r="K21" s="16"/>
      <c r="L21" s="16"/>
      <c r="M21" s="16"/>
      <c r="N21" s="16"/>
      <c r="O21" s="16"/>
      <c r="P21" s="16"/>
      <c r="Q21" s="16"/>
      <c r="R21" s="16"/>
      <c r="S21" s="16"/>
      <c r="T21" s="16"/>
      <c r="U21" s="17"/>
      <c r="V21" s="17"/>
      <c r="W21" s="16"/>
      <c r="X21" s="16"/>
      <c r="Y21" s="17"/>
      <c r="Z21" s="17"/>
      <c r="AA21" s="16"/>
      <c r="AB21" s="16"/>
      <c r="AC21" s="16"/>
      <c r="AD21" s="16"/>
      <c r="AE21" s="16"/>
      <c r="AF21" s="16"/>
      <c r="AG21" s="18"/>
      <c r="AH21" s="19"/>
      <c r="AI21" s="16"/>
      <c r="AJ21" s="16"/>
      <c r="AK21" s="16"/>
      <c r="AL21" s="16"/>
      <c r="AM21" s="26"/>
      <c r="AN21" s="16"/>
      <c r="AO21" s="16"/>
      <c r="AP21" s="16"/>
      <c r="AQ21" s="16"/>
      <c r="AR21" s="16"/>
      <c r="AS21" s="16"/>
      <c r="AT21" s="49"/>
      <c r="AU21" s="16"/>
      <c r="AV21" s="16">
        <v>20</v>
      </c>
      <c r="AW21" s="16">
        <v>20</v>
      </c>
      <c r="AX21" s="16"/>
      <c r="AY21" s="16"/>
      <c r="AZ21" s="16"/>
      <c r="BA21" s="16"/>
      <c r="BB21" s="16">
        <v>90</v>
      </c>
      <c r="BC21" s="16"/>
      <c r="BD21" s="16">
        <v>20</v>
      </c>
      <c r="BE21" s="16"/>
      <c r="BG21" s="16"/>
      <c r="BH21" s="16">
        <v>20</v>
      </c>
      <c r="BI21" s="16"/>
      <c r="BJ21" s="16"/>
      <c r="BK21" s="16">
        <v>15</v>
      </c>
      <c r="BL21" s="16"/>
      <c r="BM21" s="16">
        <v>20</v>
      </c>
      <c r="BN21" s="16">
        <v>30</v>
      </c>
      <c r="BO21" s="16"/>
      <c r="BP21" s="16"/>
      <c r="BQ21" s="16">
        <v>20</v>
      </c>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s="23" customFormat="1" ht="15">
      <c r="A22" s="46" t="s">
        <v>7</v>
      </c>
      <c r="B22" s="47" t="s">
        <v>8</v>
      </c>
      <c r="C22" s="21">
        <f>SUM(D22:IV22)</f>
        <v>270</v>
      </c>
      <c r="D22" s="23">
        <v>20</v>
      </c>
      <c r="E22" s="24">
        <v>20</v>
      </c>
      <c r="G22" s="16"/>
      <c r="H22" s="16"/>
      <c r="I22" s="16">
        <v>20</v>
      </c>
      <c r="J22" s="16"/>
      <c r="K22" s="16"/>
      <c r="L22" s="16"/>
      <c r="M22" s="16"/>
      <c r="N22" s="16"/>
      <c r="O22" s="16"/>
      <c r="P22" s="16">
        <v>20</v>
      </c>
      <c r="Q22" s="16"/>
      <c r="R22" s="16"/>
      <c r="S22" s="16">
        <v>50</v>
      </c>
      <c r="T22" s="16"/>
      <c r="U22" s="17"/>
      <c r="V22" s="17"/>
      <c r="W22" s="16"/>
      <c r="X22" s="16"/>
      <c r="Y22" s="17"/>
      <c r="Z22" s="17"/>
      <c r="AA22" s="16"/>
      <c r="AB22" s="16"/>
      <c r="AC22" s="16"/>
      <c r="AD22" s="16"/>
      <c r="AE22" s="16"/>
      <c r="AF22" s="16"/>
      <c r="AG22" s="18"/>
      <c r="AH22" s="19"/>
      <c r="AI22" s="16"/>
      <c r="AJ22" s="16"/>
      <c r="AK22" s="16"/>
      <c r="AL22" s="16"/>
      <c r="AM22" s="20"/>
      <c r="AN22" s="16">
        <v>30</v>
      </c>
      <c r="AO22" s="16"/>
      <c r="AP22" s="16"/>
      <c r="AQ22" s="16"/>
      <c r="AR22" s="16"/>
      <c r="AS22" s="16"/>
      <c r="AT22" s="49"/>
      <c r="AU22" s="16"/>
      <c r="AV22" s="16"/>
      <c r="AW22" s="16"/>
      <c r="AX22" s="16"/>
      <c r="AY22" s="16"/>
      <c r="AZ22" s="16"/>
      <c r="BA22" s="16"/>
      <c r="BB22" s="16">
        <v>90</v>
      </c>
      <c r="BC22" s="16"/>
      <c r="BD22" s="16"/>
      <c r="BE22" s="16"/>
      <c r="BG22" s="16"/>
      <c r="BH22" s="16"/>
      <c r="BI22" s="16"/>
      <c r="BJ22" s="16">
        <v>20</v>
      </c>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s="23" customFormat="1" ht="15">
      <c r="A23" s="21" t="s">
        <v>106</v>
      </c>
      <c r="B23" s="22" t="s">
        <v>110</v>
      </c>
      <c r="C23" s="21">
        <f>SUM(D23:IV23)</f>
        <v>210</v>
      </c>
      <c r="E23" s="24"/>
      <c r="G23" s="16"/>
      <c r="H23" s="16"/>
      <c r="I23" s="16"/>
      <c r="J23" s="16"/>
      <c r="K23" s="16"/>
      <c r="L23" s="16"/>
      <c r="M23" s="16"/>
      <c r="N23" s="16"/>
      <c r="O23" s="16"/>
      <c r="P23" s="16"/>
      <c r="Q23" s="16"/>
      <c r="R23" s="16"/>
      <c r="S23" s="16"/>
      <c r="T23" s="16"/>
      <c r="U23" s="17"/>
      <c r="V23" s="17"/>
      <c r="W23" s="16"/>
      <c r="X23" s="16"/>
      <c r="Y23" s="17"/>
      <c r="Z23" s="17"/>
      <c r="AA23" s="16"/>
      <c r="AB23" s="16"/>
      <c r="AC23" s="16"/>
      <c r="AD23" s="16"/>
      <c r="AE23" s="16"/>
      <c r="AF23" s="16"/>
      <c r="AG23" s="18"/>
      <c r="AH23" s="19"/>
      <c r="AI23" s="16"/>
      <c r="AJ23" s="16"/>
      <c r="AK23" s="16"/>
      <c r="AL23" s="16"/>
      <c r="AM23" s="20"/>
      <c r="AN23" s="16"/>
      <c r="AO23" s="16"/>
      <c r="AP23" s="16"/>
      <c r="AQ23" s="16"/>
      <c r="AR23" s="16"/>
      <c r="AS23" s="16"/>
      <c r="AT23" s="16"/>
      <c r="AU23" s="16"/>
      <c r="AV23" s="16"/>
      <c r="AW23" s="16"/>
      <c r="AX23" s="16"/>
      <c r="AY23" s="16"/>
      <c r="AZ23" s="16"/>
      <c r="BA23" s="16"/>
      <c r="BB23" s="16"/>
      <c r="BC23" s="16">
        <v>20</v>
      </c>
      <c r="BD23" s="16"/>
      <c r="BE23" s="16"/>
      <c r="BG23" s="16"/>
      <c r="BH23" s="16"/>
      <c r="BI23" s="16"/>
      <c r="BJ23" s="16"/>
      <c r="BK23" s="16"/>
      <c r="BL23" s="16"/>
      <c r="BM23" s="16">
        <v>20</v>
      </c>
      <c r="BN23" s="16"/>
      <c r="BO23" s="16">
        <v>50</v>
      </c>
      <c r="BP23" s="16"/>
      <c r="BQ23" s="16">
        <v>20</v>
      </c>
      <c r="BR23" s="16">
        <v>20</v>
      </c>
      <c r="BS23" s="16"/>
      <c r="BT23" s="16">
        <v>20</v>
      </c>
      <c r="BU23" s="16">
        <v>20</v>
      </c>
      <c r="BV23" s="16"/>
      <c r="BW23" s="16">
        <v>20</v>
      </c>
      <c r="BX23" s="16"/>
      <c r="BY23" s="16">
        <v>20</v>
      </c>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s="23" customFormat="1" ht="15">
      <c r="A24" s="21" t="s">
        <v>112</v>
      </c>
      <c r="B24" s="22" t="s">
        <v>119</v>
      </c>
      <c r="C24" s="21">
        <f>SUM(D24:IV24)</f>
        <v>200</v>
      </c>
      <c r="E24" s="24"/>
      <c r="G24" s="16"/>
      <c r="H24" s="16"/>
      <c r="I24" s="16"/>
      <c r="J24" s="16"/>
      <c r="K24" s="16"/>
      <c r="L24" s="16"/>
      <c r="M24" s="16"/>
      <c r="N24" s="16"/>
      <c r="O24" s="16"/>
      <c r="P24" s="16"/>
      <c r="Q24" s="16"/>
      <c r="R24" s="16"/>
      <c r="S24" s="16"/>
      <c r="T24" s="16"/>
      <c r="U24" s="17"/>
      <c r="V24" s="17"/>
      <c r="W24" s="16"/>
      <c r="X24" s="16"/>
      <c r="Y24" s="17"/>
      <c r="Z24" s="17"/>
      <c r="AA24" s="16"/>
      <c r="AB24" s="16"/>
      <c r="AC24" s="16"/>
      <c r="AD24" s="16"/>
      <c r="AE24" s="16"/>
      <c r="AF24" s="16"/>
      <c r="AG24" s="18"/>
      <c r="AH24" s="19"/>
      <c r="AI24" s="16"/>
      <c r="AJ24" s="16"/>
      <c r="AK24" s="16"/>
      <c r="AL24" s="16"/>
      <c r="AM24" s="20"/>
      <c r="AN24" s="16"/>
      <c r="AO24" s="16"/>
      <c r="AP24" s="16"/>
      <c r="AQ24" s="16"/>
      <c r="AR24" s="16"/>
      <c r="AS24" s="16"/>
      <c r="AT24" s="16"/>
      <c r="AU24" s="16"/>
      <c r="AV24" s="16"/>
      <c r="AW24" s="16"/>
      <c r="AX24" s="16"/>
      <c r="AY24" s="16"/>
      <c r="AZ24" s="16"/>
      <c r="BA24" s="16"/>
      <c r="BB24" s="16"/>
      <c r="BC24" s="16"/>
      <c r="BD24" s="16"/>
      <c r="BE24" s="16"/>
      <c r="BF24" s="23">
        <v>20</v>
      </c>
      <c r="BG24" s="16">
        <v>20</v>
      </c>
      <c r="BH24" s="16">
        <v>20</v>
      </c>
      <c r="BI24" s="16">
        <v>20</v>
      </c>
      <c r="BJ24" s="16">
        <v>20</v>
      </c>
      <c r="BK24" s="16"/>
      <c r="BL24" s="16"/>
      <c r="BM24" s="16"/>
      <c r="BN24" s="16"/>
      <c r="BO24" s="16"/>
      <c r="BP24" s="16"/>
      <c r="BQ24" s="16"/>
      <c r="BR24" s="16">
        <v>20</v>
      </c>
      <c r="BS24" s="16"/>
      <c r="BT24" s="16">
        <v>20</v>
      </c>
      <c r="BU24" s="16"/>
      <c r="BV24" s="16"/>
      <c r="BW24" s="16">
        <v>20</v>
      </c>
      <c r="BX24" s="16"/>
      <c r="BY24" s="16">
        <v>20</v>
      </c>
      <c r="BZ24" s="16"/>
      <c r="CA24" s="16"/>
      <c r="CB24" s="16"/>
      <c r="CC24" s="16"/>
      <c r="CD24" s="16"/>
      <c r="CE24" s="16"/>
      <c r="CF24" s="16">
        <v>20</v>
      </c>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s="23" customFormat="1" ht="15">
      <c r="A25" s="21" t="s">
        <v>104</v>
      </c>
      <c r="B25" s="22" t="s">
        <v>105</v>
      </c>
      <c r="C25" s="21">
        <f>SUM(D25:IV25)</f>
        <v>185</v>
      </c>
      <c r="E25" s="24"/>
      <c r="G25" s="16"/>
      <c r="H25" s="16"/>
      <c r="I25" s="16"/>
      <c r="J25" s="16"/>
      <c r="K25" s="16"/>
      <c r="L25" s="16"/>
      <c r="M25" s="16"/>
      <c r="N25" s="16"/>
      <c r="O25" s="16"/>
      <c r="P25" s="16"/>
      <c r="Q25" s="16"/>
      <c r="R25" s="16"/>
      <c r="S25" s="16"/>
      <c r="T25" s="16"/>
      <c r="U25" s="17"/>
      <c r="V25" s="17"/>
      <c r="W25" s="16"/>
      <c r="X25" s="16"/>
      <c r="Y25" s="17"/>
      <c r="Z25" s="17"/>
      <c r="AA25" s="16"/>
      <c r="AB25" s="16"/>
      <c r="AC25" s="16"/>
      <c r="AD25" s="16"/>
      <c r="AE25" s="16"/>
      <c r="AF25" s="16"/>
      <c r="AG25" s="18"/>
      <c r="AH25" s="19"/>
      <c r="AI25" s="16"/>
      <c r="AJ25" s="16"/>
      <c r="AK25" s="16"/>
      <c r="AL25" s="16"/>
      <c r="AM25" s="20"/>
      <c r="AN25" s="16"/>
      <c r="AO25" s="16"/>
      <c r="AP25" s="16"/>
      <c r="AQ25" s="16"/>
      <c r="AR25" s="16"/>
      <c r="AS25" s="16"/>
      <c r="AT25" s="16"/>
      <c r="AU25" s="16"/>
      <c r="AV25" s="16"/>
      <c r="AW25" s="16"/>
      <c r="AX25" s="16"/>
      <c r="AY25" s="16"/>
      <c r="AZ25" s="16"/>
      <c r="BA25" s="16"/>
      <c r="BB25" s="16"/>
      <c r="BC25" s="16">
        <v>20</v>
      </c>
      <c r="BD25" s="16">
        <v>20</v>
      </c>
      <c r="BE25" s="16"/>
      <c r="BG25" s="16"/>
      <c r="BH25" s="16"/>
      <c r="BI25" s="16"/>
      <c r="BJ25" s="16">
        <v>20</v>
      </c>
      <c r="BK25" s="16">
        <v>15</v>
      </c>
      <c r="BL25" s="16">
        <v>50</v>
      </c>
      <c r="BM25" s="16"/>
      <c r="BN25" s="16"/>
      <c r="BO25" s="16"/>
      <c r="BP25" s="16"/>
      <c r="BQ25" s="16"/>
      <c r="BR25" s="16"/>
      <c r="BS25" s="16"/>
      <c r="BT25" s="16"/>
      <c r="BU25" s="16"/>
      <c r="BV25" s="16"/>
      <c r="BW25" s="16">
        <v>20</v>
      </c>
      <c r="BX25" s="16"/>
      <c r="BY25" s="16">
        <v>20</v>
      </c>
      <c r="BZ25" s="16"/>
      <c r="CA25" s="16"/>
      <c r="CB25" s="16"/>
      <c r="CC25" s="16"/>
      <c r="CD25" s="16"/>
      <c r="CE25" s="16"/>
      <c r="CF25" s="16">
        <v>20</v>
      </c>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s="23" customFormat="1" ht="15">
      <c r="A26" s="21" t="s">
        <v>14</v>
      </c>
      <c r="B26" s="22" t="s">
        <v>15</v>
      </c>
      <c r="C26" s="21">
        <f>SUM(D26:IV26)</f>
        <v>135</v>
      </c>
      <c r="E26" s="24"/>
      <c r="G26" s="16"/>
      <c r="H26" s="16"/>
      <c r="I26" s="16"/>
      <c r="J26" s="16"/>
      <c r="K26" s="16"/>
      <c r="L26" s="16"/>
      <c r="M26" s="16"/>
      <c r="N26" s="16"/>
      <c r="O26" s="16"/>
      <c r="P26" s="16"/>
      <c r="Q26" s="16"/>
      <c r="R26" s="16"/>
      <c r="S26" s="16"/>
      <c r="T26" s="16"/>
      <c r="U26" s="17"/>
      <c r="V26" s="17"/>
      <c r="W26" s="16"/>
      <c r="X26" s="16"/>
      <c r="Y26" s="17"/>
      <c r="Z26" s="27"/>
      <c r="AA26" s="16"/>
      <c r="AB26" s="16"/>
      <c r="AC26" s="16"/>
      <c r="AD26" s="16"/>
      <c r="AE26" s="16"/>
      <c r="AF26" s="16"/>
      <c r="AG26" s="18"/>
      <c r="AH26" s="19"/>
      <c r="AI26" s="16"/>
      <c r="AJ26" s="16"/>
      <c r="AK26" s="16"/>
      <c r="AL26" s="16"/>
      <c r="AM26" s="26"/>
      <c r="AN26" s="16">
        <v>30</v>
      </c>
      <c r="AO26" s="16"/>
      <c r="AP26" s="16"/>
      <c r="AQ26" s="16"/>
      <c r="AR26" s="16"/>
      <c r="AS26" s="16"/>
      <c r="AT26" s="49"/>
      <c r="AU26" s="16"/>
      <c r="AV26" s="16"/>
      <c r="AW26" s="16"/>
      <c r="AX26" s="16"/>
      <c r="AY26" s="16"/>
      <c r="AZ26" s="16"/>
      <c r="BA26" s="16"/>
      <c r="BB26" s="16">
        <v>90</v>
      </c>
      <c r="BC26" s="16"/>
      <c r="BD26" s="16"/>
      <c r="BE26" s="16"/>
      <c r="BG26" s="16"/>
      <c r="BH26" s="16"/>
      <c r="BI26" s="16"/>
      <c r="BJ26" s="16"/>
      <c r="BK26" s="16">
        <v>15</v>
      </c>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s="23" customFormat="1" ht="15">
      <c r="A27" s="21" t="s">
        <v>20</v>
      </c>
      <c r="B27" s="22" t="s">
        <v>21</v>
      </c>
      <c r="C27" s="21">
        <f>SUM(D27:IV27)</f>
        <v>90</v>
      </c>
      <c r="E27" s="24"/>
      <c r="F27" s="23">
        <v>15</v>
      </c>
      <c r="G27" s="16">
        <v>15</v>
      </c>
      <c r="H27" s="16"/>
      <c r="I27" s="16"/>
      <c r="J27" s="16"/>
      <c r="K27" s="16">
        <v>15</v>
      </c>
      <c r="L27" s="16"/>
      <c r="M27" s="16"/>
      <c r="N27" s="16"/>
      <c r="O27" s="16"/>
      <c r="P27" s="16"/>
      <c r="Q27" s="16"/>
      <c r="R27" s="16"/>
      <c r="S27" s="16"/>
      <c r="T27" s="16"/>
      <c r="U27" s="17"/>
      <c r="V27" s="17"/>
      <c r="W27" s="16">
        <v>15</v>
      </c>
      <c r="X27" s="16"/>
      <c r="Y27" s="17"/>
      <c r="Z27" s="17"/>
      <c r="AA27" s="16"/>
      <c r="AB27" s="16"/>
      <c r="AC27" s="16"/>
      <c r="AD27" s="16"/>
      <c r="AE27" s="16"/>
      <c r="AF27" s="16"/>
      <c r="AG27" s="18"/>
      <c r="AH27" s="19"/>
      <c r="AI27" s="16"/>
      <c r="AJ27" s="16"/>
      <c r="AK27" s="16"/>
      <c r="AL27" s="16"/>
      <c r="AM27" s="20"/>
      <c r="AN27" s="16"/>
      <c r="AO27" s="16"/>
      <c r="AP27" s="16"/>
      <c r="AQ27" s="16"/>
      <c r="AR27" s="16"/>
      <c r="AS27" s="16"/>
      <c r="AT27" s="16"/>
      <c r="AU27" s="16">
        <v>15</v>
      </c>
      <c r="AV27" s="16"/>
      <c r="AW27" s="16"/>
      <c r="AX27" s="16"/>
      <c r="AY27" s="16"/>
      <c r="AZ27" s="16"/>
      <c r="BA27" s="16"/>
      <c r="BB27" s="16"/>
      <c r="BC27" s="16"/>
      <c r="BD27" s="16"/>
      <c r="BE27" s="16"/>
      <c r="BF27" s="16"/>
      <c r="BG27" s="16"/>
      <c r="BH27" s="16"/>
      <c r="BI27" s="16"/>
      <c r="BJ27" s="16"/>
      <c r="BK27" s="16">
        <v>15</v>
      </c>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s="23" customFormat="1" ht="15">
      <c r="A28" s="46" t="s">
        <v>64</v>
      </c>
      <c r="B28" s="47" t="s">
        <v>65</v>
      </c>
      <c r="C28" s="21">
        <f>SUM(D28:IV28)</f>
        <v>40</v>
      </c>
      <c r="E28" s="24"/>
      <c r="G28" s="16"/>
      <c r="H28" s="16"/>
      <c r="I28" s="16"/>
      <c r="J28" s="16"/>
      <c r="K28" s="16"/>
      <c r="L28" s="16"/>
      <c r="M28" s="16"/>
      <c r="N28" s="16"/>
      <c r="O28" s="16"/>
      <c r="P28" s="16"/>
      <c r="Q28" s="16"/>
      <c r="R28" s="16"/>
      <c r="S28" s="16">
        <v>40</v>
      </c>
      <c r="T28" s="16"/>
      <c r="U28" s="17"/>
      <c r="V28" s="17"/>
      <c r="W28" s="16"/>
      <c r="X28" s="16"/>
      <c r="Y28" s="17"/>
      <c r="Z28" s="17"/>
      <c r="AA28" s="16"/>
      <c r="AB28" s="16"/>
      <c r="AC28" s="16"/>
      <c r="AD28" s="16"/>
      <c r="AE28" s="16"/>
      <c r="AF28" s="16"/>
      <c r="AG28" s="18"/>
      <c r="AH28" s="19"/>
      <c r="AI28" s="16"/>
      <c r="AJ28" s="16"/>
      <c r="AK28" s="16"/>
      <c r="AL28" s="16"/>
      <c r="AM28" s="20"/>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23" customFormat="1" ht="15">
      <c r="A29" s="21" t="s">
        <v>29</v>
      </c>
      <c r="B29" s="22" t="s">
        <v>30</v>
      </c>
      <c r="C29" s="21">
        <f>SUM(D29:IV29)</f>
        <v>30</v>
      </c>
      <c r="E29" s="24"/>
      <c r="G29" s="16"/>
      <c r="H29" s="16"/>
      <c r="I29" s="16"/>
      <c r="J29" s="16"/>
      <c r="K29" s="16"/>
      <c r="L29" s="16"/>
      <c r="M29" s="16"/>
      <c r="N29" s="16"/>
      <c r="O29" s="16"/>
      <c r="P29" s="16"/>
      <c r="Q29" s="16"/>
      <c r="R29" s="16"/>
      <c r="S29" s="16"/>
      <c r="T29" s="16"/>
      <c r="U29" s="17"/>
      <c r="V29" s="17"/>
      <c r="W29" s="16"/>
      <c r="X29" s="16"/>
      <c r="Y29" s="17"/>
      <c r="Z29" s="17"/>
      <c r="AA29" s="16"/>
      <c r="AB29" s="16"/>
      <c r="AC29" s="16"/>
      <c r="AD29" s="16"/>
      <c r="AE29" s="16"/>
      <c r="AF29" s="16"/>
      <c r="AG29" s="18"/>
      <c r="AH29" s="19"/>
      <c r="AI29" s="16"/>
      <c r="AJ29" s="16"/>
      <c r="AK29" s="16"/>
      <c r="AL29" s="16"/>
      <c r="AM29" s="20"/>
      <c r="AN29" s="16">
        <v>30</v>
      </c>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s="23" customFormat="1" ht="15">
      <c r="A30" s="21" t="s">
        <v>44</v>
      </c>
      <c r="B30" s="22" t="s">
        <v>45</v>
      </c>
      <c r="C30" s="21">
        <f>SUM(D30:IV30)</f>
        <v>0</v>
      </c>
      <c r="E30" s="24"/>
      <c r="G30" s="16"/>
      <c r="H30" s="16"/>
      <c r="I30" s="16"/>
      <c r="J30" s="16"/>
      <c r="K30" s="16"/>
      <c r="L30" s="16"/>
      <c r="M30" s="16"/>
      <c r="N30" s="16"/>
      <c r="O30" s="16"/>
      <c r="P30" s="16"/>
      <c r="Q30" s="16"/>
      <c r="R30" s="16"/>
      <c r="S30" s="16"/>
      <c r="T30" s="16"/>
      <c r="U30" s="17"/>
      <c r="V30" s="17"/>
      <c r="W30" s="16"/>
      <c r="X30" s="16"/>
      <c r="Y30" s="17"/>
      <c r="Z30" s="17"/>
      <c r="AA30" s="16"/>
      <c r="AB30" s="16"/>
      <c r="AC30" s="16"/>
      <c r="AD30" s="16"/>
      <c r="AE30" s="16"/>
      <c r="AF30" s="16"/>
      <c r="AG30" s="18"/>
      <c r="AH30" s="19"/>
      <c r="AI30" s="16"/>
      <c r="AJ30" s="16"/>
      <c r="AK30" s="16"/>
      <c r="AL30" s="16"/>
      <c r="AM30" s="20"/>
      <c r="AN30" s="16"/>
      <c r="AO30" s="28"/>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s="23" customFormat="1" ht="15">
      <c r="A31" s="21"/>
      <c r="B31" s="22"/>
      <c r="C31" s="21">
        <f>SUM(D31:IV31)</f>
        <v>0</v>
      </c>
      <c r="E31" s="24"/>
      <c r="G31" s="16"/>
      <c r="H31" s="16"/>
      <c r="I31" s="16"/>
      <c r="J31" s="16"/>
      <c r="K31" s="16"/>
      <c r="L31" s="16"/>
      <c r="M31" s="16"/>
      <c r="N31" s="16"/>
      <c r="O31" s="16"/>
      <c r="P31" s="16"/>
      <c r="Q31" s="16"/>
      <c r="R31" s="16"/>
      <c r="S31" s="16"/>
      <c r="T31" s="16"/>
      <c r="U31" s="17"/>
      <c r="V31" s="17"/>
      <c r="W31" s="16"/>
      <c r="X31" s="16"/>
      <c r="Y31" s="17"/>
      <c r="Z31" s="17"/>
      <c r="AA31" s="16"/>
      <c r="AB31" s="16"/>
      <c r="AC31" s="16"/>
      <c r="AD31" s="16"/>
      <c r="AE31" s="16"/>
      <c r="AF31" s="16"/>
      <c r="AG31" s="18"/>
      <c r="AH31" s="19"/>
      <c r="AI31" s="16"/>
      <c r="AJ31" s="16"/>
      <c r="AK31" s="16"/>
      <c r="AL31" s="16"/>
      <c r="AM31" s="20"/>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s="23" customFormat="1" ht="15">
      <c r="A32" s="21"/>
      <c r="B32" s="22"/>
      <c r="C32" s="21">
        <f>SUM(D32:IV32)</f>
        <v>0</v>
      </c>
      <c r="E32" s="24"/>
      <c r="G32" s="16"/>
      <c r="H32" s="16"/>
      <c r="I32" s="16"/>
      <c r="J32" s="16"/>
      <c r="K32" s="16"/>
      <c r="L32" s="16"/>
      <c r="M32" s="16"/>
      <c r="N32" s="16"/>
      <c r="O32" s="16"/>
      <c r="P32" s="16"/>
      <c r="Q32" s="16"/>
      <c r="R32" s="16"/>
      <c r="S32" s="16"/>
      <c r="T32" s="16"/>
      <c r="U32" s="17"/>
      <c r="V32" s="17"/>
      <c r="W32" s="16"/>
      <c r="X32" s="16"/>
      <c r="Y32" s="17"/>
      <c r="Z32" s="17"/>
      <c r="AA32" s="16"/>
      <c r="AB32" s="16"/>
      <c r="AC32" s="16"/>
      <c r="AD32" s="16"/>
      <c r="AE32" s="16"/>
      <c r="AF32" s="16"/>
      <c r="AG32" s="18"/>
      <c r="AH32" s="19"/>
      <c r="AI32" s="16"/>
      <c r="AJ32" s="16"/>
      <c r="AK32" s="16"/>
      <c r="AL32" s="16"/>
      <c r="AM32" s="20"/>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s="23" customFormat="1" ht="15">
      <c r="A33" s="21"/>
      <c r="B33" s="22"/>
      <c r="C33" s="21">
        <f>SUM(D33:IV33)</f>
        <v>0</v>
      </c>
      <c r="E33" s="24"/>
      <c r="G33" s="16"/>
      <c r="H33" s="16"/>
      <c r="I33" s="16"/>
      <c r="J33" s="16"/>
      <c r="K33" s="16"/>
      <c r="L33" s="16"/>
      <c r="M33" s="16"/>
      <c r="N33" s="16"/>
      <c r="O33" s="16"/>
      <c r="P33" s="16"/>
      <c r="Q33" s="16"/>
      <c r="R33" s="16"/>
      <c r="S33" s="16"/>
      <c r="T33" s="16"/>
      <c r="U33" s="17"/>
      <c r="V33" s="17"/>
      <c r="W33" s="16"/>
      <c r="X33" s="16"/>
      <c r="Y33" s="17"/>
      <c r="Z33" s="17"/>
      <c r="AA33" s="16"/>
      <c r="AB33" s="16"/>
      <c r="AC33" s="16"/>
      <c r="AD33" s="16"/>
      <c r="AE33" s="16"/>
      <c r="AF33" s="16"/>
      <c r="AG33" s="18"/>
      <c r="AH33" s="19"/>
      <c r="AI33" s="16"/>
      <c r="AJ33" s="16"/>
      <c r="AK33" s="16"/>
      <c r="AL33" s="16"/>
      <c r="AM33" s="20"/>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s="31" customFormat="1" ht="15">
      <c r="A34" s="29"/>
      <c r="B34" s="30"/>
      <c r="C34" s="21">
        <f>SUM(D34:IV34)</f>
        <v>0</v>
      </c>
      <c r="E34" s="45"/>
      <c r="G34" s="33"/>
      <c r="H34" s="33"/>
      <c r="I34" s="33"/>
      <c r="J34" s="33"/>
      <c r="K34" s="33"/>
      <c r="L34" s="33"/>
      <c r="M34" s="33"/>
      <c r="N34" s="33"/>
      <c r="O34" s="33"/>
      <c r="P34" s="33"/>
      <c r="Q34" s="33"/>
      <c r="R34" s="33"/>
      <c r="S34" s="33"/>
      <c r="T34" s="33"/>
      <c r="U34" s="34"/>
      <c r="V34" s="34"/>
      <c r="W34" s="33"/>
      <c r="X34" s="33"/>
      <c r="Y34" s="34"/>
      <c r="Z34" s="34"/>
      <c r="AA34" s="33"/>
      <c r="AB34" s="33"/>
      <c r="AC34" s="33"/>
      <c r="AD34" s="33"/>
      <c r="AE34" s="33"/>
      <c r="AF34" s="33"/>
      <c r="AG34" s="35"/>
      <c r="AH34" s="19"/>
      <c r="AI34" s="16"/>
      <c r="AJ34" s="16"/>
      <c r="AK34" s="16"/>
      <c r="AL34" s="16"/>
      <c r="AM34" s="20"/>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s="31" customFormat="1" ht="15">
      <c r="A35" s="29"/>
      <c r="B35" s="30"/>
      <c r="C35" s="21">
        <f>SUM(D35:IV35)</f>
        <v>0</v>
      </c>
      <c r="E35" s="32"/>
      <c r="G35" s="33"/>
      <c r="H35" s="33"/>
      <c r="I35" s="33"/>
      <c r="J35" s="33"/>
      <c r="K35" s="33"/>
      <c r="L35" s="33"/>
      <c r="M35" s="33"/>
      <c r="N35" s="33"/>
      <c r="O35" s="33"/>
      <c r="P35" s="33"/>
      <c r="Q35" s="33"/>
      <c r="R35" s="33"/>
      <c r="S35" s="33"/>
      <c r="T35" s="33"/>
      <c r="U35" s="34"/>
      <c r="V35" s="34"/>
      <c r="W35" s="33"/>
      <c r="X35" s="33"/>
      <c r="Y35" s="34"/>
      <c r="Z35" s="34"/>
      <c r="AA35" s="33"/>
      <c r="AB35" s="33"/>
      <c r="AC35" s="33"/>
      <c r="AD35" s="33"/>
      <c r="AE35" s="33"/>
      <c r="AF35" s="33"/>
      <c r="AG35" s="35"/>
      <c r="AH35" s="19"/>
      <c r="AI35" s="16"/>
      <c r="AJ35" s="16"/>
      <c r="AK35" s="16"/>
      <c r="AL35" s="16"/>
      <c r="AM35" s="20"/>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s="38" customFormat="1" ht="15.75" thickBot="1">
      <c r="A36" s="36"/>
      <c r="B36" s="37"/>
      <c r="C36" s="36">
        <f>SUM(D36:IV36)</f>
        <v>0</v>
      </c>
      <c r="E36" s="39"/>
      <c r="G36" s="40"/>
      <c r="H36" s="40"/>
      <c r="I36" s="40"/>
      <c r="J36" s="40"/>
      <c r="K36" s="40"/>
      <c r="L36" s="40"/>
      <c r="M36" s="40"/>
      <c r="N36" s="40"/>
      <c r="O36" s="40"/>
      <c r="P36" s="40"/>
      <c r="Q36" s="40"/>
      <c r="R36" s="40"/>
      <c r="S36" s="40"/>
      <c r="T36" s="40"/>
      <c r="U36" s="41"/>
      <c r="V36" s="41"/>
      <c r="W36" s="40"/>
      <c r="X36" s="40"/>
      <c r="Y36" s="41"/>
      <c r="Z36" s="41"/>
      <c r="AA36" s="40"/>
      <c r="AB36" s="40"/>
      <c r="AC36" s="40"/>
      <c r="AD36" s="40"/>
      <c r="AE36" s="40"/>
      <c r="AF36" s="40"/>
      <c r="AG36" s="42"/>
      <c r="AH36" s="19"/>
      <c r="AI36" s="16"/>
      <c r="AJ36" s="16"/>
      <c r="AK36" s="16"/>
      <c r="AL36" s="16"/>
      <c r="AM36" s="20"/>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ht="15">
      <c r="AY37" s="16"/>
    </row>
    <row r="38" ht="15.75">
      <c r="C38" s="44">
        <f>SUM(C2:C37)</f>
        <v>14425</v>
      </c>
    </row>
  </sheetData>
  <printOptions/>
  <pageMargins left="0.7874015748031497" right="0.7874015748031497" top="0.5905511811023623" bottom="0.5905511811023623" header="0.5118110236220472" footer="0.5118110236220472"/>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Feuil3"/>
  <dimension ref="A1:G45"/>
  <sheetViews>
    <sheetView workbookViewId="0" topLeftCell="A7">
      <selection activeCell="E24" sqref="E24"/>
    </sheetView>
  </sheetViews>
  <sheetFormatPr defaultColWidth="11.421875" defaultRowHeight="12.75"/>
  <sheetData>
    <row r="1" spans="1:7" ht="70.5">
      <c r="A1" s="3" t="s">
        <v>6</v>
      </c>
      <c r="B1" s="2"/>
      <c r="C1" s="2"/>
      <c r="D1" s="2"/>
      <c r="E1" s="2"/>
      <c r="F1" s="2"/>
      <c r="G1" s="2"/>
    </row>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7" ht="12.75">
      <c r="A12" s="2"/>
      <c r="B12" s="2"/>
      <c r="C12" s="2"/>
      <c r="D12" s="2"/>
      <c r="E12" s="2"/>
      <c r="F12" s="2"/>
      <c r="G12" s="2"/>
    </row>
    <row r="13" spans="1:7" ht="12.75">
      <c r="A13" s="2"/>
      <c r="B13" s="2"/>
      <c r="C13" s="2"/>
      <c r="D13" s="2"/>
      <c r="E13" s="2"/>
      <c r="F13" s="2"/>
      <c r="G13" s="2"/>
    </row>
    <row r="14" spans="1:7" ht="12.75">
      <c r="A14" s="2"/>
      <c r="B14" s="2"/>
      <c r="C14" s="2"/>
      <c r="D14" s="2"/>
      <c r="E14" s="2"/>
      <c r="F14" s="2"/>
      <c r="G14" s="2"/>
    </row>
    <row r="15" spans="1:7" ht="12.75">
      <c r="A15" s="2"/>
      <c r="B15" s="2"/>
      <c r="C15" s="2"/>
      <c r="D15" s="2"/>
      <c r="E15" s="2"/>
      <c r="F15" s="2"/>
      <c r="G15" s="2"/>
    </row>
    <row r="16" spans="1:7" ht="12.75">
      <c r="A16" s="2"/>
      <c r="B16" s="2"/>
      <c r="C16" s="2"/>
      <c r="D16" s="2"/>
      <c r="E16" s="2"/>
      <c r="F16" s="2"/>
      <c r="G16" s="2"/>
    </row>
    <row r="17" spans="1:7" ht="12.75">
      <c r="A17" s="1"/>
      <c r="B17" s="1"/>
      <c r="C17" s="1"/>
      <c r="D17" s="1"/>
      <c r="E17" s="1"/>
      <c r="F17" s="1"/>
      <c r="G17" s="1"/>
    </row>
    <row r="18" spans="1:7" ht="12.75">
      <c r="A18" s="1"/>
      <c r="B18" s="1"/>
      <c r="C18" s="1"/>
      <c r="D18" s="1"/>
      <c r="E18" s="1"/>
      <c r="F18" s="1"/>
      <c r="G18" s="1"/>
    </row>
    <row r="19" spans="1:7" ht="12.75">
      <c r="A19" s="1"/>
      <c r="B19" s="1"/>
      <c r="C19" s="1"/>
      <c r="D19" s="1"/>
      <c r="E19" s="1"/>
      <c r="F19" s="1"/>
      <c r="G19" s="1"/>
    </row>
    <row r="20" spans="1:7" ht="12.75">
      <c r="A20" s="1"/>
      <c r="B20" s="1"/>
      <c r="C20" s="1"/>
      <c r="D20" s="1"/>
      <c r="E20" s="1"/>
      <c r="F20" s="1"/>
      <c r="G20" s="1"/>
    </row>
    <row r="21" spans="1:7" ht="12.75">
      <c r="A21" s="1"/>
      <c r="B21" s="1"/>
      <c r="C21" s="1"/>
      <c r="D21" s="1"/>
      <c r="E21" s="1"/>
      <c r="F21" s="1"/>
      <c r="G21" s="1"/>
    </row>
    <row r="22" spans="1:7" ht="12.75">
      <c r="A22" s="1"/>
      <c r="B22" s="1"/>
      <c r="C22" s="1"/>
      <c r="D22" s="1"/>
      <c r="E22" s="1"/>
      <c r="F22" s="1"/>
      <c r="G22" s="1"/>
    </row>
    <row r="23" spans="1:7" ht="12.75">
      <c r="A23" s="1"/>
      <c r="B23" s="1"/>
      <c r="C23" s="1"/>
      <c r="D23" s="1"/>
      <c r="E23" s="1"/>
      <c r="F23" s="1"/>
      <c r="G23" s="1"/>
    </row>
    <row r="24" spans="1:7" ht="12.75">
      <c r="A24" s="1"/>
      <c r="B24" s="1"/>
      <c r="C24" s="1"/>
      <c r="D24" s="1"/>
      <c r="E24" s="1"/>
      <c r="F24" s="1"/>
      <c r="G24" s="1"/>
    </row>
    <row r="25" spans="1:7" ht="12.75">
      <c r="A25" s="1"/>
      <c r="B25" s="1"/>
      <c r="C25" s="1"/>
      <c r="D25" s="1"/>
      <c r="E25" s="1"/>
      <c r="F25" s="1"/>
      <c r="G25" s="1"/>
    </row>
    <row r="26" spans="1:7" ht="12.75">
      <c r="A26" s="1"/>
      <c r="B26" s="1"/>
      <c r="C26" s="1"/>
      <c r="D26" s="1"/>
      <c r="E26" s="1"/>
      <c r="F26" s="1"/>
      <c r="G26" s="1"/>
    </row>
    <row r="27" spans="1:7" ht="12.75">
      <c r="A27" s="1"/>
      <c r="B27" s="1"/>
      <c r="C27" s="1"/>
      <c r="D27" s="1"/>
      <c r="E27" s="1"/>
      <c r="F27" s="1"/>
      <c r="G27" s="1"/>
    </row>
    <row r="28" spans="1:7" ht="12.75">
      <c r="A28" s="1"/>
      <c r="B28" s="1"/>
      <c r="C28" s="1"/>
      <c r="D28" s="1"/>
      <c r="E28" s="1"/>
      <c r="F28" s="1"/>
      <c r="G28" s="1"/>
    </row>
    <row r="29" spans="1:7" ht="12.75">
      <c r="A29" s="1"/>
      <c r="B29" s="1"/>
      <c r="C29" s="1"/>
      <c r="D29" s="1"/>
      <c r="E29" s="1"/>
      <c r="F29" s="1"/>
      <c r="G29" s="1"/>
    </row>
    <row r="30" spans="1:7" ht="12.75">
      <c r="A30" s="1"/>
      <c r="B30" s="1"/>
      <c r="C30" s="1"/>
      <c r="D30" s="1"/>
      <c r="E30" s="1"/>
      <c r="F30" s="1"/>
      <c r="G30" s="1"/>
    </row>
    <row r="31" spans="1:7" ht="12.75">
      <c r="A31" s="1"/>
      <c r="B31" s="1"/>
      <c r="C31" s="1"/>
      <c r="D31" s="1"/>
      <c r="E31" s="1"/>
      <c r="F31" s="1"/>
      <c r="G31" s="1"/>
    </row>
    <row r="32" spans="1:7" ht="12.75">
      <c r="A32" s="1"/>
      <c r="B32" s="1"/>
      <c r="C32" s="1"/>
      <c r="D32" s="1"/>
      <c r="E32" s="1"/>
      <c r="F32" s="1"/>
      <c r="G32" s="1"/>
    </row>
    <row r="33" spans="1:7" ht="12.75">
      <c r="A33" s="4"/>
      <c r="B33" s="4"/>
      <c r="C33" s="4"/>
      <c r="D33" s="4"/>
      <c r="E33" s="4"/>
      <c r="F33" s="4"/>
      <c r="G33" s="4"/>
    </row>
    <row r="34" spans="1:7" ht="12.75">
      <c r="A34" s="4"/>
      <c r="B34" s="4"/>
      <c r="C34" s="4"/>
      <c r="D34" s="4"/>
      <c r="E34" s="4"/>
      <c r="F34" s="4"/>
      <c r="G34" s="4"/>
    </row>
    <row r="35" spans="1:7" ht="12.75">
      <c r="A35" s="4"/>
      <c r="B35" s="4"/>
      <c r="C35" s="4"/>
      <c r="D35" s="4"/>
      <c r="E35" s="4"/>
      <c r="F35" s="4"/>
      <c r="G35" s="4"/>
    </row>
    <row r="36" spans="1:7" ht="12.75">
      <c r="A36" s="4"/>
      <c r="B36" s="4"/>
      <c r="C36" s="4"/>
      <c r="D36" s="4"/>
      <c r="E36" s="4"/>
      <c r="F36" s="4"/>
      <c r="G36" s="4"/>
    </row>
    <row r="37" spans="1:7" ht="12.75">
      <c r="A37" s="4"/>
      <c r="B37" s="4"/>
      <c r="C37" s="4"/>
      <c r="D37" s="4"/>
      <c r="E37" s="4"/>
      <c r="F37" s="4"/>
      <c r="G37" s="4"/>
    </row>
    <row r="38" spans="1:7" ht="12.75">
      <c r="A38" s="4"/>
      <c r="B38" s="4"/>
      <c r="C38" s="4"/>
      <c r="D38" s="4"/>
      <c r="E38" s="4"/>
      <c r="F38" s="4"/>
      <c r="G38" s="4"/>
    </row>
    <row r="39" spans="1:7" ht="12.75">
      <c r="A39" s="4"/>
      <c r="B39" s="4"/>
      <c r="C39" s="4"/>
      <c r="D39" s="4"/>
      <c r="E39" s="4"/>
      <c r="F39" s="4"/>
      <c r="G39" s="4"/>
    </row>
    <row r="40" spans="1:7" ht="12.75">
      <c r="A40" s="4"/>
      <c r="B40" s="4"/>
      <c r="C40" s="4"/>
      <c r="D40" s="4"/>
      <c r="E40" s="4"/>
      <c r="F40" s="4"/>
      <c r="G40" s="4"/>
    </row>
    <row r="41" spans="1:7" ht="12.75">
      <c r="A41" s="4"/>
      <c r="B41" s="4"/>
      <c r="C41" s="4"/>
      <c r="D41" s="4"/>
      <c r="E41" s="4"/>
      <c r="F41" s="4"/>
      <c r="G41" s="4"/>
    </row>
    <row r="42" spans="1:7" ht="12.75">
      <c r="A42" s="4"/>
      <c r="B42" s="4"/>
      <c r="C42" s="4"/>
      <c r="D42" s="4"/>
      <c r="E42" s="4"/>
      <c r="F42" s="4"/>
      <c r="G42" s="4"/>
    </row>
    <row r="43" spans="1:7" ht="12.75">
      <c r="A43" s="4"/>
      <c r="B43" s="4"/>
      <c r="C43" s="4"/>
      <c r="D43" s="4"/>
      <c r="E43" s="4"/>
      <c r="F43" s="4"/>
      <c r="G43" s="4"/>
    </row>
    <row r="44" spans="1:7" ht="12.75">
      <c r="A44" s="4"/>
      <c r="B44" s="4"/>
      <c r="C44" s="4"/>
      <c r="D44" s="4"/>
      <c r="E44" s="4"/>
      <c r="F44" s="4"/>
      <c r="G44" s="4"/>
    </row>
    <row r="45" spans="1:7" ht="12.75">
      <c r="A45" s="4"/>
      <c r="B45" s="4"/>
      <c r="C45" s="4"/>
      <c r="D45" s="4"/>
      <c r="E45" s="4"/>
      <c r="F45" s="4"/>
      <c r="G45" s="4"/>
    </row>
  </sheetData>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CLASSEMENT PRO TOUR 2008</dc:title>
  <dc:subject/>
  <dc:creator>Franck SZYMANECK</dc:creator>
  <cp:keywords/>
  <dc:description/>
  <cp:lastModifiedBy>SwissLife</cp:lastModifiedBy>
  <cp:lastPrinted>2008-10-21T15:56:01Z</cp:lastPrinted>
  <dcterms:created xsi:type="dcterms:W3CDTF">2005-03-26T18:23:39Z</dcterms:created>
  <dcterms:modified xsi:type="dcterms:W3CDTF">2008-12-08T07:01:57Z</dcterms:modified>
  <cp:category>VELO</cp:category>
  <cp:version/>
  <cp:contentType/>
  <cp:contentStatus/>
</cp:coreProperties>
</file>